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mv="urn:schemas-microsoft-com:mac:vml" xmlns:mx="http://schemas.microsoft.com/office/mac/excel/2008/main" xmlns:x14="http://schemas.microsoft.com/office/spreadsheetml/2009/9/main" xmlns:x14ac="http://schemas.microsoft.com/office/spreadsheetml/2009/9/ac" xmlns:xm="http://schemas.microsoft.com/office/excel/2006/main" xmlns:x15="http://schemas.microsoft.com/office/spreadsheetml/2010/11/main" mc:Ignorable="x15">
  <fileVersion appName="xl" lastEdited="4" lowestEdited="4" rupBuild="9302"/>
  <workbookPr/>
  <bookViews>
    <workbookView xWindow="240" yWindow="120" windowWidth="14940" windowHeight="9225" activeTab="0"/>
  </bookViews>
  <sheets>
    <sheet name="Budget" sheetId="1" r:id="rId1"/>
    <sheet name="Help" sheetId="2" r:id="rId2"/>
  </sheets>
  <definedNames>
    <definedName name="_xlnm.Print_Area" localSheetId="0">'Budget'!$A$1:$O$126</definedName>
  </definedNames>
  <calcPr fullCalcOnLoad="1"/>
</workbook>
</file>

<file path=xl/comments1.xml><?xml version="1.0" encoding="utf-8"?>
<comments xmlns="http://schemas.openxmlformats.org/spreadsheetml/2006/main">
  <authors>
    <author/>
  </authors>
  <commentList>
    <comment ref="O3" authorId="0">
      <text>
        <r>
          <t xml:space="preserve">Limited Use Policy
You may download this template free of charge, make archival copies, and customize the template for personal use only. This template or any document including or derived from this template may NOT be sold, distributed, or placed on a public server such as the internet without the express written permission of Vertex42 LLC.
No Warranties
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Some states do not allow the limitation or exclusion of liability for incidental or consequential damages, so the above limitation may not apply to you.
Limitation of Liability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<sst xmlns="http://schemas.openxmlformats.org/spreadsheetml/2006/main" count="147" uniqueCount="134">
  <si>
    <t>Personal Budget Spreadsheet</t>
  </si>
  <si>
    <t>© 2008 Vertex42 LLC</t>
  </si>
  <si>
    <t>Starting Balance</t>
  </si>
  <si>
    <t>[42]</t>
  </si>
  <si>
    <t>Total</t>
  </si>
  <si>
    <t>Ave</t>
  </si>
  <si>
    <t>Total Income</t>
  </si>
  <si>
    <t>Total Expenses</t>
  </si>
  <si>
    <t>NET (Income - Expenses)</t>
  </si>
  <si>
    <t>Projected End Balance</t>
  </si>
  <si>
    <t>Monthly</t>
  </si>
  <si>
    <t>JAN</t>
  </si>
  <si>
    <t>FEB</t>
  </si>
  <si>
    <t>MAR</t>
  </si>
  <si>
    <t>APR</t>
  </si>
  <si>
    <t>MAY</t>
  </si>
  <si>
    <t>JUN</t>
  </si>
  <si>
    <t>JUL</t>
  </si>
  <si>
    <t>AUG</t>
  </si>
  <si>
    <t>SEP</t>
  </si>
  <si>
    <t>OCT</t>
  </si>
  <si>
    <t>NOV</t>
  </si>
  <si>
    <t>DEC</t>
  </si>
  <si>
    <t>Average</t>
  </si>
  <si>
    <t>INCOME</t>
  </si>
  <si>
    <t>Wages &amp; Tips</t>
  </si>
  <si>
    <t>Interest Income</t>
  </si>
  <si>
    <t>Dividends</t>
  </si>
  <si>
    <t>Gifts Received</t>
  </si>
  <si>
    <t>Refunds/Reinbursements</t>
  </si>
  <si>
    <t>Transfer From Savings</t>
  </si>
  <si>
    <t>Other</t>
  </si>
  <si>
    <t>HOME EXPENSES</t>
  </si>
  <si>
    <t>Mortgage/Rent</t>
  </si>
  <si>
    <t>Home/Rental Insurance</t>
  </si>
  <si>
    <t>Electricity</t>
  </si>
  <si>
    <t>Gas/Oil</t>
  </si>
  <si>
    <t>Water/Sewer/Trash</t>
  </si>
  <si>
    <t>Phone</t>
  </si>
  <si>
    <t>Cable/Satellite</t>
  </si>
  <si>
    <t>Internet</t>
  </si>
  <si>
    <t>Furnishings/Appliances</t>
  </si>
  <si>
    <t>Lawn/Garden</t>
  </si>
  <si>
    <t>Maintenance/Supplies</t>
  </si>
  <si>
    <t>Improvements</t>
  </si>
  <si>
    <t>TRANSPORTATION</t>
  </si>
  <si>
    <t>Vehicle Payments</t>
  </si>
  <si>
    <t>Auto Insurance</t>
  </si>
  <si>
    <t>Fuel</t>
  </si>
  <si>
    <t>Bus/Taxi/Train Fare</t>
  </si>
  <si>
    <t>Repairs</t>
  </si>
  <si>
    <t>Registration/License</t>
  </si>
  <si>
    <t>HEALTH</t>
  </si>
  <si>
    <t>Health Insurance</t>
  </si>
  <si>
    <t>Doctor/Dentist</t>
  </si>
  <si>
    <t>Medicine/Drugs</t>
  </si>
  <si>
    <t>Health Club Dues</t>
  </si>
  <si>
    <t>Life Insurance</t>
  </si>
  <si>
    <t>Veterinarian/Pet Care</t>
  </si>
  <si>
    <t>CHARITY/GIFTS</t>
  </si>
  <si>
    <t>Gifts Given</t>
  </si>
  <si>
    <t>Charitable Donations</t>
  </si>
  <si>
    <t>Religious Donations</t>
  </si>
  <si>
    <t>DAILY LIVING</t>
  </si>
  <si>
    <t>Groceries</t>
  </si>
  <si>
    <t>Personal Supplies</t>
  </si>
  <si>
    <t>Clothing</t>
  </si>
  <si>
    <t>Cleaning</t>
  </si>
  <si>
    <t>Education/Lessons</t>
  </si>
  <si>
    <t>Dining/Eating Out</t>
  </si>
  <si>
    <t>Salon/Barber</t>
  </si>
  <si>
    <t>Pet Food</t>
  </si>
  <si>
    <t>ENTERTAINMENT</t>
  </si>
  <si>
    <t>Videos/DVDs</t>
  </si>
  <si>
    <t>Music</t>
  </si>
  <si>
    <t>Games</t>
  </si>
  <si>
    <t>Rentals</t>
  </si>
  <si>
    <t>Movies/Theater</t>
  </si>
  <si>
    <t>Concerts/Plays</t>
  </si>
  <si>
    <t>Books</t>
  </si>
  <si>
    <t>Hobbies</t>
  </si>
  <si>
    <t>Film/Photos</t>
  </si>
  <si>
    <t>Sports</t>
  </si>
  <si>
    <t>Outdoor Recreation</t>
  </si>
  <si>
    <t>Toys/Gadgets</t>
  </si>
  <si>
    <t>Vacation/Travel</t>
  </si>
  <si>
    <t>SAVINGS</t>
  </si>
  <si>
    <t>Emergency Fund</t>
  </si>
  <si>
    <t>Transfer to Savings</t>
  </si>
  <si>
    <t>Retirement (401k, IRA)</t>
  </si>
  <si>
    <t>Investments</t>
  </si>
  <si>
    <t>Education</t>
  </si>
  <si>
    <t>OBLIGATIONS</t>
  </si>
  <si>
    <t>Student Loan</t>
  </si>
  <si>
    <t>Other Loan</t>
  </si>
  <si>
    <t>Credit Card Debt</t>
  </si>
  <si>
    <t>Alimony/Child Support</t>
  </si>
  <si>
    <t>Federal Taxes</t>
  </si>
  <si>
    <t>State/Local Taxes</t>
  </si>
  <si>
    <t>SUBSCRIPTIONS</t>
  </si>
  <si>
    <t>Newspaper</t>
  </si>
  <si>
    <t>Magazines</t>
  </si>
  <si>
    <t>Dues/Memberships</t>
  </si>
  <si>
    <t>MISCELLANEOUS</t>
  </si>
  <si>
    <t>Bank Fees</t>
  </si>
  <si>
    <t>Postage</t>
  </si>
  <si>
    <t>Help</t>
  </si>
  <si>
    <t>Instructions</t>
  </si>
  <si>
    <t>This personal budget spreadsheet is meant to help you create a budget for an entire year.</t>
  </si>
  <si>
    <t>Doing this will help you make predictions about where you may stand financially</t>
  </si>
  <si>
    <t>in the future. If you are moving, changing jobs, purchasing a home, or making other</t>
  </si>
  <si>
    <t>major life changes, it is essential to plan for many months down the road.</t>
  </si>
  <si>
    <t>1. Edit/Create/Delete categories and subcategories</t>
  </si>
  <si>
    <t>Use row operations, such as deleting or inserting an entire row.</t>
  </si>
  <si>
    <t xml:space="preserve">The subtotal formulas are set up to allow this type of editing without messing up the </t>
  </si>
  <si>
    <t>formulas, but you should always insert a row ABOVE the last row in the group or</t>
  </si>
  <si>
    <t>BELOW the first row, so that the formulas stretch to include the row you added.</t>
  </si>
  <si>
    <t>2. Verify that all of the subtotal formulas are correctly summing the correct cells</t>
  </si>
  <si>
    <t>3. Modify the month headings as needed, to start with a different month</t>
  </si>
  <si>
    <t>4. Enter your starting balance at the top of the worksheet.</t>
  </si>
  <si>
    <t>5. Fill in the income and expenses for the year</t>
  </si>
  <si>
    <t>a. You can copy and paste cells as needed</t>
  </si>
  <si>
    <t xml:space="preserve">    For example, enter an average fuel cost in Jan, and copy it across through Dec</t>
  </si>
  <si>
    <t>b. Include large lump payments in the months in which they will likely occur</t>
  </si>
  <si>
    <t xml:space="preserve">    or use the approach of averaging the cost across each month. When using the </t>
  </si>
  <si>
    <t xml:space="preserve">    averaging approach, consider that your actual balance may not reflect the predicted</t>
  </si>
  <si>
    <t xml:space="preserve">    balance for the month. If you use the lump payment approach, it may be easier</t>
  </si>
  <si>
    <t xml:space="preserve">    to compare actual balances, but make sure you have enough saved.</t>
  </si>
  <si>
    <t>c. Add cell comments as needed to help explain costs. For example, you might</t>
  </si>
  <si>
    <t xml:space="preserve">    include the names of Birthdays in comments for the Gifts Given category</t>
  </si>
  <si>
    <t>Updating the Balance Each Month</t>
  </si>
  <si>
    <t>If your actual balance at the end of a month is substantially different than the projected balance,</t>
  </si>
  <si>
    <t>you may want to overwrite the formula in the "Projected End Balance" with your actual balance,</t>
  </si>
  <si>
    <t>to update the projections for the rest of the year.</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</si>
</sst>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quot;#,##0.00;&quot;$&quot;(#,##0.00)"/>
  </numFmts>
  <fonts count="15">
    <font>
      <sz val="10"/>
      <color rgb="FF000000"/>
      <name val="Arial"/>
      <family val="2"/>
    </font>
    <font>
      <sz val="10"/>
      <name val="Arial"/>
      <family val="2"/>
    </font>
    <font>
      <sz val="8"/>
      <color rgb="FF000000"/>
      <name val="Trebuchet MS"/>
      <family val="2"/>
    </font>
    <font>
      <b/>
      <sz val="14"/>
      <color rgb="FF000000"/>
      <name val="Arial"/>
      <family val="2"/>
    </font>
    <font>
      <b/>
      <sz val="12"/>
      <color rgb="FF000000"/>
      <name val="Arial"/>
      <family val="2"/>
    </font>
    <font>
      <b/>
      <sz val="10"/>
      <color rgb="FF000000"/>
      <name val="Trebuchet MS"/>
      <family val="2"/>
    </font>
    <font>
      <sz val="10"/>
      <color rgb="FFFFFFFF"/>
      <name val="Trebuchet MS"/>
      <family val="2"/>
    </font>
    <font>
      <sz val="8"/>
      <color rgb="FFFFFFFF"/>
      <name val="Trebuchet MS"/>
      <family val="2"/>
    </font>
    <font>
      <b/>
      <sz val="12"/>
      <color rgb="FF000000"/>
      <name val="Trebuchet MS"/>
      <family val="2"/>
    </font>
    <font>
      <b/>
      <sz val="10"/>
      <color rgb="FFFFFFFF"/>
      <name val="Trebuchet MS"/>
      <family val="2"/>
    </font>
    <font>
      <b/>
      <sz val="8"/>
      <color rgb="FF000000"/>
      <name val="Trebuchet MS"/>
      <family val="2"/>
    </font>
    <font>
      <u val="single"/>
      <sz val="8"/>
      <color rgb="FF0000FF"/>
      <name val="Trebuchet MS"/>
      <family val="2"/>
    </font>
    <font>
      <b/>
      <sz val="18"/>
      <color rgb="FF000000"/>
      <name val="Trebuchet MS"/>
      <family val="2"/>
    </font>
    <font>
      <sz val="10"/>
      <color rgb="FF000000"/>
      <name val="Trebuchet MS"/>
      <family val="2"/>
    </font>
    <font>
      <b/>
      <sz val="8"/>
      <name val="Arial"/>
      <family val="2"/>
    </font>
  </fonts>
  <fills count="7">
    <fill>
      <patternFill/>
    </fill>
    <fill>
      <patternFill patternType="gray125"/>
    </fill>
    <fill>
      <patternFill patternType="solid">
        <fgColor rgb="FFF0F0F0"/>
        <bgColor indexed="64"/>
      </patternFill>
    </fill>
    <fill>
      <patternFill patternType="solid">
        <fgColor rgb="FFD6F4D9"/>
        <bgColor indexed="64"/>
      </patternFill>
    </fill>
    <fill>
      <patternFill patternType="solid">
        <fgColor rgb="FF346378"/>
        <bgColor indexed="64"/>
      </patternFill>
    </fill>
    <fill>
      <patternFill patternType="solid">
        <fgColor rgb="FFE4EFF3"/>
        <bgColor indexed="64"/>
      </patternFill>
    </fill>
    <fill>
      <patternFill patternType="solid">
        <fgColor rgb="FF006500"/>
        <bgColor indexed="64"/>
      </patternFill>
    </fill>
  </fills>
  <borders count="11">
    <border>
      <left/>
      <right/>
      <top/>
      <bottom/>
      <diagonal/>
    </border>
    <border>
      <left/>
      <right/>
      <top style="thin">
        <color rgb="FF000000"/>
      </top>
      <bottom/>
    </border>
    <border>
      <left/>
      <right/>
      <top/>
      <bottom style="thin">
        <color rgb="FF000000"/>
      </bottom>
    </border>
    <border>
      <left/>
      <right style="thin">
        <color rgb="FF000000"/>
      </right>
      <top style="thin">
        <color rgb="FF000000"/>
      </top>
      <bottom/>
    </border>
    <border>
      <left/>
      <right/>
      <top style="thin">
        <color rgb="FF000000"/>
      </top>
      <bottom style="thin">
        <color rgb="FF000000"/>
      </bottom>
    </border>
    <border>
      <left style="thin">
        <color rgb="FF000000"/>
      </left>
      <right/>
      <top style="thin">
        <color rgb="FF000000"/>
      </top>
      <bottom/>
    </border>
    <border>
      <left style="thin">
        <color rgb="FF000000"/>
      </left>
      <right/>
      <top/>
      <bottom/>
    </border>
    <border>
      <left style="thin">
        <color rgb="FF000000"/>
      </left>
      <right style="thin">
        <color rgb="FF000000"/>
      </right>
      <top style="thin">
        <color rgb="FF000000"/>
      </top>
      <bottom style="thin">
        <color rgb="FF000000"/>
      </bottom>
    </border>
    <border>
      <left/>
      <right style="thin">
        <color rgb="FF000000"/>
      </right>
      <top/>
      <bottom style="thin">
        <color rgb="FF000000"/>
      </bottom>
    </border>
    <border>
      <left style="thin">
        <color rgb="FF000000"/>
      </left>
      <right/>
      <top/>
      <bottom style="thin">
        <color rgb="FF000000"/>
      </bottom>
    </border>
    <border>
      <left/>
      <right style="thin">
        <color rgb="FF000000"/>
      </right>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7">
    <xf numFmtId="0" fontId="0" fillId="0" borderId="0" xfId="0" applyAlignment="1">
      <alignment wrapText="1"/>
    </xf>
    <xf numFmtId="3" fontId="2" fillId="0" borderId="0" xfId="0" applyNumberFormat="1" applyFont="1"/>
    <xf numFmtId="3" fontId="2" fillId="2" borderId="0" xfId="0" applyNumberFormat="1" applyFont="1" applyFill="1" applyAlignment="1">
      <alignment horizontal="right" vertical="center"/>
    </xf>
    <xf numFmtId="3" fontId="2" fillId="2" borderId="1" xfId="0" applyNumberFormat="1" applyFont="1" applyFill="1" applyBorder="1"/>
    <xf numFmtId="164" fontId="3" fillId="2" borderId="2" xfId="0" applyNumberFormat="1" applyFont="1" applyFill="1" applyBorder="1" applyAlignment="1">
      <alignment horizontal="left"/>
    </xf>
    <xf numFmtId="0" fontId="2" fillId="0" borderId="1" xfId="0" applyFont="1" applyBorder="1" applyAlignment="1">
      <alignment horizontal="right"/>
    </xf>
    <xf numFmtId="0" fontId="2" fillId="0" borderId="3" xfId="0" applyFont="1" applyBorder="1"/>
    <xf numFmtId="0" fontId="4" fillId="0" borderId="0" xfId="0" applyFont="1" applyAlignment="1">
      <alignment horizontal="left"/>
    </xf>
    <xf numFmtId="3" fontId="2" fillId="3" borderId="1" xfId="0" applyNumberFormat="1" applyFont="1" applyFill="1" applyBorder="1"/>
    <xf numFmtId="0" fontId="2" fillId="0" borderId="0" xfId="0" applyFont="1" applyAlignment="1">
      <alignment horizontal="left"/>
    </xf>
    <xf numFmtId="3" fontId="2" fillId="2" borderId="4" xfId="0" applyNumberFormat="1" applyFont="1" applyFill="1" applyBorder="1" applyAlignment="1">
      <alignment horizontal="right" vertical="center"/>
    </xf>
    <xf numFmtId="0" fontId="2" fillId="0" borderId="2" xfId="0" applyFont="1" applyBorder="1"/>
    <xf numFmtId="0" fontId="5" fillId="0" borderId="0" xfId="0" applyFont="1" applyAlignment="1">
      <alignment horizontal="right"/>
    </xf>
    <xf numFmtId="0" fontId="6" fillId="0" borderId="0" xfId="0" applyFont="1"/>
    <xf numFmtId="43" fontId="7" fillId="4" borderId="4" xfId="0" applyNumberFormat="1" applyFont="1" applyFill="1" applyBorder="1" applyAlignment="1">
      <alignment horizontal="center"/>
    </xf>
    <xf numFmtId="3" fontId="2" fillId="0" borderId="5" xfId="0" applyNumberFormat="1" applyFont="1" applyBorder="1"/>
    <xf numFmtId="0" fontId="0" fillId="0" borderId="6" xfId="0" applyBorder="1" applyAlignment="1">
      <alignment wrapText="1"/>
    </xf>
    <xf numFmtId="0" fontId="8" fillId="0" borderId="2" xfId="0" applyFont="1" applyBorder="1" applyAlignment="1">
      <alignment horizontal="center"/>
    </xf>
    <xf numFmtId="0" fontId="5" fillId="2" borderId="4" xfId="0" applyFont="1" applyFill="1" applyBorder="1" applyAlignment="1">
      <alignment horizontal="right" vertical="center"/>
    </xf>
    <xf numFmtId="0" fontId="9" fillId="4" borderId="4" xfId="0" applyFont="1" applyFill="1" applyBorder="1"/>
    <xf numFmtId="0" fontId="10" fillId="2" borderId="1" xfId="0" applyFont="1" applyFill="1" applyBorder="1" applyAlignment="1">
      <alignment horizontal="right"/>
    </xf>
    <xf numFmtId="0" fontId="11" fillId="0" borderId="1" xfId="0" applyFont="1" applyBorder="1" applyAlignment="1">
      <alignment horizontal="left"/>
    </xf>
    <xf numFmtId="0" fontId="0" fillId="0" borderId="4" xfId="0" applyBorder="1" applyAlignment="1">
      <alignment wrapText="1"/>
    </xf>
    <xf numFmtId="0" fontId="12" fillId="5" borderId="2" xfId="0" applyFont="1" applyFill="1" applyBorder="1" applyAlignment="1">
      <alignment horizontal="left" vertical="center"/>
    </xf>
    <xf numFmtId="0" fontId="13" fillId="0" borderId="2" xfId="0" applyFont="1" applyBorder="1"/>
    <xf numFmtId="0" fontId="9" fillId="6" borderId="4" xfId="0" applyFont="1" applyFill="1" applyBorder="1"/>
    <xf numFmtId="0" fontId="0" fillId="0" borderId="2" xfId="0" applyBorder="1" applyAlignment="1">
      <alignment wrapText="1"/>
    </xf>
    <xf numFmtId="3" fontId="2" fillId="5" borderId="7" xfId="0" applyNumberFormat="1" applyFont="1" applyFill="1" applyBorder="1"/>
    <xf numFmtId="0" fontId="4" fillId="0" borderId="0" xfId="0" applyFont="1"/>
    <xf numFmtId="0" fontId="5" fillId="0" borderId="2" xfId="0" applyFont="1" applyBorder="1" applyAlignment="1">
      <alignment horizontal="right"/>
    </xf>
    <xf numFmtId="3" fontId="2" fillId="0" borderId="2" xfId="0" applyNumberFormat="1" applyFont="1" applyBorder="1"/>
    <xf numFmtId="3" fontId="2" fillId="2" borderId="1" xfId="0" applyNumberFormat="1" applyFont="1" applyFill="1" applyBorder="1" applyAlignment="1">
      <alignment horizontal="right" vertical="center"/>
    </xf>
    <xf numFmtId="0" fontId="2" fillId="0" borderId="8" xfId="0" applyFont="1" applyBorder="1"/>
    <xf numFmtId="3" fontId="2" fillId="0" borderId="1" xfId="0" applyNumberFormat="1" applyFont="1" applyBorder="1"/>
    <xf numFmtId="0" fontId="13" fillId="0" borderId="0" xfId="0" applyFont="1"/>
    <xf numFmtId="3" fontId="2" fillId="0" borderId="9" xfId="0" applyNumberFormat="1" applyFont="1" applyBorder="1"/>
    <xf numFmtId="0" fontId="0" fillId="0" borderId="1" xfId="0" applyBorder="1" applyAlignment="1">
      <alignment wrapText="1"/>
    </xf>
    <xf numFmtId="0" fontId="5" fillId="2" borderId="0" xfId="0" applyFont="1" applyFill="1" applyAlignment="1">
      <alignment horizontal="right" vertical="center"/>
    </xf>
    <xf numFmtId="0" fontId="5" fillId="2" borderId="2" xfId="0" applyFont="1" applyFill="1" applyBorder="1" applyAlignment="1">
      <alignment horizontal="right" vertical="center"/>
    </xf>
    <xf numFmtId="43" fontId="7" fillId="6" borderId="4" xfId="0" applyNumberFormat="1" applyFont="1" applyFill="1" applyBorder="1" applyAlignment="1">
      <alignment horizontal="center"/>
    </xf>
    <xf numFmtId="0" fontId="5" fillId="0" borderId="10" xfId="0" applyFont="1" applyBorder="1" applyAlignment="1">
      <alignment horizontal="right" vertical="center"/>
    </xf>
    <xf numFmtId="0" fontId="10" fillId="3" borderId="1" xfId="0" applyFont="1" applyFill="1" applyBorder="1" applyAlignment="1">
      <alignment horizontal="right"/>
    </xf>
    <xf numFmtId="3" fontId="2" fillId="2" borderId="2" xfId="0" applyNumberFormat="1" applyFont="1" applyFill="1" applyBorder="1" applyAlignment="1">
      <alignment horizontal="right" vertical="center"/>
    </xf>
    <xf numFmtId="0" fontId="2" fillId="0" borderId="0" xfId="0" applyFont="1"/>
    <xf numFmtId="0" fontId="2" fillId="0" borderId="10" xfId="0" applyFont="1" applyBorder="1"/>
    <xf numFmtId="3" fontId="2" fillId="0" borderId="6" xfId="0" applyNumberFormat="1" applyFont="1" applyBorder="1"/>
    <xf numFmtId="0" fontId="5" fillId="2" borderId="1" xfId="0" applyFont="1" applyFill="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s>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O126"/>
  <sheetViews>
    <sheetView showGridLines="0" tabSelected="1" workbookViewId="0" topLeftCell="A1">
      <pane ySplit="10" topLeftCell="A11" activePane="bottomLeft" state="frozen"/>
      <selection pane="bottomLeft" activeCell="A11" sqref="A11"/>
    </sheetView>
  </sheetViews>
  <sheetFormatPr defaultColWidth="8.00390625" defaultRowHeight="15" customHeight="1"/>
  <cols>
    <col min="1" max="1" width="23.57421875" style="0" customWidth="1"/>
    <col min="2" max="13" width="6.8515625" style="0" customWidth="1"/>
    <col min="14" max="15" width="7.7109375" style="0" customWidth="1"/>
  </cols>
  <sheetData>
    <row r="1" spans="1:15" ht="23.25" customHeight="1">
      <c r="A1" s="23" t="s">
        <v>0</v>
      </c>
      <c r="B1" s="26"/>
      <c r="C1" s="26"/>
      <c r="D1" s="26"/>
      <c r="E1" s="26"/>
      <c r="F1" s="26"/>
      <c r="G1" s="26"/>
      <c r="H1" s="23"/>
      <c r="I1" s="23"/>
      <c r="J1" s="23"/>
      <c r="K1" s="23"/>
      <c r="L1" s="23"/>
      <c r="M1" s="23"/>
      <c r="N1" s="23"/>
      <c r="O1" s="23"/>
    </row>
    <row r="2" spans="1:15" ht="15">
      <c r="A2" s="21" t="str">
        <f>HYPERLINK("http://www.vertex42.com/ExcelTemplates/personal-budget-spreadsheet.html","http://www.vertex42.com/ExcelTemplates/personal-budget-spreadsheet.html")</f>
        <v>http://www.vertex42.com/ExcelTemplates/personal-budget-spreadsheet.html</v>
      </c>
      <c r="B2" s="36"/>
      <c r="C2" s="36"/>
      <c r="D2" s="36"/>
      <c r="E2" s="36"/>
      <c r="F2" s="36"/>
      <c r="G2" s="36"/>
      <c r="H2" s="36"/>
      <c r="I2" s="36"/>
      <c r="J2" s="36"/>
      <c r="K2" s="36"/>
      <c r="L2" s="36"/>
      <c r="M2" s="36"/>
      <c r="N2" s="5" t="s">
        <v>1</v>
      </c>
      <c r="O2" s="36"/>
    </row>
    <row r="3" spans="1:2" ht="9" customHeight="1">
      <c r="A3" s="43"/>
      <c r="B3" s="24"/>
    </row>
    <row r="4" spans="1:15" ht="15">
      <c r="A4" s="40" t="s">
        <v>2</v>
      </c>
      <c r="B4" s="27">
        <v>1500</v>
      </c>
      <c r="C4" s="16"/>
      <c r="M4" s="13" t="s">
        <v>3</v>
      </c>
      <c r="N4" s="12" t="s">
        <v>4</v>
      </c>
      <c r="O4" s="12" t="s">
        <v>5</v>
      </c>
    </row>
    <row r="5" spans="1:15" ht="15">
      <c r="A5" s="37" t="s">
        <v>6</v>
      </c>
      <c r="B5" s="31">
        <f>B21</f>
        <v>0</v>
      </c>
      <c r="C5" s="2">
        <f>C21</f>
        <v>0</v>
      </c>
      <c r="D5" s="2">
        <f>D21</f>
        <v>0</v>
      </c>
      <c r="E5" s="2">
        <f>E21</f>
        <v>0</v>
      </c>
      <c r="F5" s="2">
        <f>F21</f>
        <v>0</v>
      </c>
      <c r="G5" s="2">
        <f>G21</f>
        <v>0</v>
      </c>
      <c r="H5" s="2">
        <f>H21</f>
        <v>0</v>
      </c>
      <c r="I5" s="2">
        <f>I21</f>
        <v>0</v>
      </c>
      <c r="J5" s="2">
        <f>J21</f>
        <v>0</v>
      </c>
      <c r="K5" s="2">
        <f>K21</f>
        <v>0</v>
      </c>
      <c r="L5" s="2">
        <f>L21</f>
        <v>0</v>
      </c>
      <c r="M5" s="2">
        <f>M21</f>
        <v>0</v>
      </c>
      <c r="N5" s="1">
        <f>SUM(B5:M5)</f>
        <v>0</v>
      </c>
      <c r="O5" s="1">
        <f>N5/12</f>
        <v>0</v>
      </c>
    </row>
    <row r="6" spans="1:15" ht="15">
      <c r="A6" s="38" t="s">
        <v>7</v>
      </c>
      <c r="B6" s="42">
        <f>((((((((B37+B47)+B57)+B64)+B126)+B119)+B112)+B102)+B93)+B76</f>
        <v>0</v>
      </c>
      <c r="C6" s="42">
        <f>((((((((C37+C47)+C57)+C64)+C126)+C119)+C112)+C102)+C93)+C76</f>
        <v>0</v>
      </c>
      <c r="D6" s="42">
        <f>((((((((D37+D47)+D57)+D64)+D126)+D119)+D112)+D102)+D93)+D76</f>
        <v>0</v>
      </c>
      <c r="E6" s="42">
        <f>((((((((E37+E47)+E57)+E64)+E126)+E119)+E112)+E102)+E93)+E76</f>
        <v>0</v>
      </c>
      <c r="F6" s="42">
        <f>((((((((F37+F47)+F57)+F64)+F126)+F119)+F112)+F102)+F93)+F76</f>
        <v>0</v>
      </c>
      <c r="G6" s="42">
        <f>((((((((G37+G47)+G57)+G64)+G126)+G119)+G112)+G102)+G93)+G76</f>
        <v>0</v>
      </c>
      <c r="H6" s="42">
        <f>((((((((H37+H47)+H57)+H64)+H126)+H119)+H112)+H102)+H93)+H76</f>
        <v>0</v>
      </c>
      <c r="I6" s="42">
        <f>((((((((I37+I47)+I57)+I64)+I126)+I119)+I112)+I102)+I93)+I76</f>
        <v>0</v>
      </c>
      <c r="J6" s="42">
        <f>((((((((J37+J47)+J57)+J64)+J126)+J119)+J112)+J102)+J93)+J76</f>
        <v>0</v>
      </c>
      <c r="K6" s="42">
        <f>((((((((K37+K47)+K57)+K64)+K126)+K119)+K112)+K102)+K93)+K76</f>
        <v>0</v>
      </c>
      <c r="L6" s="42">
        <f>((((((((L37+L47)+L57)+L64)+L126)+L119)+L112)+L102)+L93)+L76</f>
        <v>0</v>
      </c>
      <c r="M6" s="42">
        <f>((((((((M37+M47)+M57)+M64)+M126)+M119)+M112)+M102)+M93)+M76</f>
        <v>0</v>
      </c>
      <c r="N6" s="1">
        <f>SUM(B6:M6)</f>
        <v>0</v>
      </c>
      <c r="O6" s="1">
        <f>N6/12</f>
        <v>0</v>
      </c>
    </row>
    <row r="7" spans="1:15" ht="15.75" customHeight="1">
      <c r="A7" s="18" t="s">
        <v>8</v>
      </c>
      <c r="B7" s="10">
        <f>B5-B6</f>
        <v>0</v>
      </c>
      <c r="C7" s="10">
        <f>C5-C6</f>
        <v>0</v>
      </c>
      <c r="D7" s="10">
        <f>D5-D6</f>
        <v>0</v>
      </c>
      <c r="E7" s="10">
        <f>E5-E6</f>
        <v>0</v>
      </c>
      <c r="F7" s="10">
        <f>F5-F6</f>
        <v>0</v>
      </c>
      <c r="G7" s="10">
        <f>G5-G6</f>
        <v>0</v>
      </c>
      <c r="H7" s="10">
        <f>H5-H6</f>
        <v>0</v>
      </c>
      <c r="I7" s="10">
        <f>I5-I6</f>
        <v>0</v>
      </c>
      <c r="J7" s="10">
        <f>J5-J6</f>
        <v>0</v>
      </c>
      <c r="K7" s="10">
        <f>K5-K6</f>
        <v>0</v>
      </c>
      <c r="L7" s="10">
        <f>L5-L6</f>
        <v>0</v>
      </c>
      <c r="M7" s="10">
        <f>M5-M6</f>
        <v>0</v>
      </c>
      <c r="N7" s="1">
        <f>SUM(B7:M7)</f>
        <v>0</v>
      </c>
      <c r="O7" s="1">
        <f>N7/12</f>
        <v>0</v>
      </c>
    </row>
    <row r="8" spans="1:13" ht="15.75" customHeight="1">
      <c r="A8" s="46" t="s">
        <v>9</v>
      </c>
      <c r="B8" s="31">
        <f>(B5-B6)+B4</f>
        <v>1500</v>
      </c>
      <c r="C8" s="31">
        <f>(B8+C5)-C6</f>
        <v>1500</v>
      </c>
      <c r="D8" s="31">
        <f>(C8+D5)-D6</f>
        <v>1500</v>
      </c>
      <c r="E8" s="31">
        <f>(D8+E5)-E6</f>
        <v>1500</v>
      </c>
      <c r="F8" s="31">
        <f>(E8+F5)-F6</f>
        <v>1500</v>
      </c>
      <c r="G8" s="31">
        <f>(F8+G5)-G6</f>
        <v>1500</v>
      </c>
      <c r="H8" s="31">
        <f>(G8+H5)-H6</f>
        <v>1500</v>
      </c>
      <c r="I8" s="31">
        <f>(H8+I5)-I6</f>
        <v>1500</v>
      </c>
      <c r="J8" s="31">
        <f>(I8+J5)-J6</f>
        <v>1500</v>
      </c>
      <c r="K8" s="31">
        <f>(J8+K5)-K6</f>
        <v>1500</v>
      </c>
      <c r="L8" s="31">
        <f>(K8+L5)-L6</f>
        <v>1500</v>
      </c>
      <c r="M8" s="31">
        <f>(L8+M5)-M6</f>
        <v>1500</v>
      </c>
    </row>
    <row r="9" spans="1:15" ht="12.75" customHeight="1">
      <c r="A9" s="43"/>
      <c r="B9" s="34"/>
      <c r="O9" s="12" t="s">
        <v>10</v>
      </c>
    </row>
    <row r="10" spans="1:15" ht="18.75" customHeight="1">
      <c r="A10" s="24"/>
      <c r="B10" s="17" t="s">
        <v>11</v>
      </c>
      <c r="C10" s="17" t="s">
        <v>12</v>
      </c>
      <c r="D10" s="17" t="s">
        <v>13</v>
      </c>
      <c r="E10" s="17" t="s">
        <v>14</v>
      </c>
      <c r="F10" s="17" t="s">
        <v>15</v>
      </c>
      <c r="G10" s="17" t="s">
        <v>16</v>
      </c>
      <c r="H10" s="17" t="s">
        <v>17</v>
      </c>
      <c r="I10" s="17" t="s">
        <v>18</v>
      </c>
      <c r="J10" s="17" t="s">
        <v>19</v>
      </c>
      <c r="K10" s="17" t="s">
        <v>20</v>
      </c>
      <c r="L10" s="17" t="s">
        <v>21</v>
      </c>
      <c r="M10" s="17" t="s">
        <v>22</v>
      </c>
      <c r="N10" s="29" t="s">
        <v>4</v>
      </c>
      <c r="O10" s="29" t="s">
        <v>23</v>
      </c>
    </row>
    <row r="11" spans="1:15" ht="9" customHeight="1">
      <c r="A11" s="22"/>
      <c r="B11" s="22"/>
      <c r="C11" s="22"/>
      <c r="D11" s="22"/>
      <c r="E11" s="22"/>
      <c r="F11" s="22"/>
      <c r="G11" s="22"/>
      <c r="H11" s="22"/>
      <c r="I11" s="22"/>
      <c r="J11" s="22"/>
      <c r="K11" s="22"/>
      <c r="L11" s="22"/>
      <c r="M11" s="22"/>
      <c r="N11" s="22"/>
      <c r="O11" s="22"/>
    </row>
    <row r="12" spans="1:15" ht="15.75" customHeight="1">
      <c r="A12" s="25" t="s">
        <v>24</v>
      </c>
      <c r="B12" s="39"/>
      <c r="C12" s="39"/>
      <c r="D12" s="39"/>
      <c r="E12" s="39"/>
      <c r="F12" s="39"/>
      <c r="G12" s="39"/>
      <c r="H12" s="39"/>
      <c r="I12" s="39"/>
      <c r="J12" s="39"/>
      <c r="K12" s="39"/>
      <c r="L12" s="39"/>
      <c r="M12" s="39"/>
      <c r="N12" s="39"/>
      <c r="O12" s="39"/>
    </row>
    <row r="13" spans="1:15" ht="13.5" customHeight="1">
      <c r="A13" s="6" t="s">
        <v>25</v>
      </c>
      <c r="B13" s="27"/>
      <c r="C13" s="27"/>
      <c r="D13" s="27"/>
      <c r="E13" s="27"/>
      <c r="F13" s="27"/>
      <c r="G13" s="27"/>
      <c r="H13" s="27"/>
      <c r="I13" s="27"/>
      <c r="J13" s="27"/>
      <c r="K13" s="27"/>
      <c r="L13" s="27"/>
      <c r="M13" s="27"/>
      <c r="N13" s="15">
        <f>SUM(B13:M13)</f>
        <v>0</v>
      </c>
      <c r="O13" s="33">
        <f>N13/12</f>
        <v>0</v>
      </c>
    </row>
    <row r="14" spans="1:15" ht="13.5" customHeight="1">
      <c r="A14" s="44" t="s">
        <v>26</v>
      </c>
      <c r="B14" s="27"/>
      <c r="C14" s="27"/>
      <c r="D14" s="27"/>
      <c r="E14" s="27"/>
      <c r="F14" s="27"/>
      <c r="G14" s="27"/>
      <c r="H14" s="27"/>
      <c r="I14" s="27"/>
      <c r="J14" s="27"/>
      <c r="K14" s="27"/>
      <c r="L14" s="27"/>
      <c r="M14" s="27"/>
      <c r="N14" s="45">
        <f>SUM(B14:M14)</f>
        <v>0</v>
      </c>
      <c r="O14" s="1">
        <f>N14/12</f>
        <v>0</v>
      </c>
    </row>
    <row r="15" spans="1:15" ht="13.5" customHeight="1">
      <c r="A15" s="44" t="s">
        <v>27</v>
      </c>
      <c r="B15" s="27"/>
      <c r="C15" s="27"/>
      <c r="D15" s="27"/>
      <c r="E15" s="27"/>
      <c r="F15" s="27"/>
      <c r="G15" s="27"/>
      <c r="H15" s="27"/>
      <c r="I15" s="27"/>
      <c r="J15" s="27"/>
      <c r="K15" s="27"/>
      <c r="L15" s="27"/>
      <c r="M15" s="27"/>
      <c r="N15" s="45">
        <f>SUM(B15:M15)</f>
        <v>0</v>
      </c>
      <c r="O15" s="1">
        <f>N15/12</f>
        <v>0</v>
      </c>
    </row>
    <row r="16" spans="1:15" ht="13.5" customHeight="1">
      <c r="A16" s="44" t="s">
        <v>28</v>
      </c>
      <c r="B16" s="27"/>
      <c r="C16" s="27"/>
      <c r="D16" s="27"/>
      <c r="E16" s="27"/>
      <c r="F16" s="27"/>
      <c r="G16" s="27"/>
      <c r="H16" s="27"/>
      <c r="I16" s="27"/>
      <c r="J16" s="27"/>
      <c r="K16" s="27"/>
      <c r="L16" s="27"/>
      <c r="M16" s="27"/>
      <c r="N16" s="45">
        <f>SUM(B16:M16)</f>
        <v>0</v>
      </c>
      <c r="O16" s="1">
        <f>N16/12</f>
        <v>0</v>
      </c>
    </row>
    <row r="17" spans="1:15" ht="13.5" customHeight="1">
      <c r="A17" s="44" t="s">
        <v>29</v>
      </c>
      <c r="B17" s="27"/>
      <c r="C17" s="27"/>
      <c r="D17" s="27"/>
      <c r="E17" s="27"/>
      <c r="F17" s="27"/>
      <c r="G17" s="27"/>
      <c r="H17" s="27"/>
      <c r="I17" s="27"/>
      <c r="J17" s="27"/>
      <c r="K17" s="27"/>
      <c r="L17" s="27"/>
      <c r="M17" s="27"/>
      <c r="N17" s="45">
        <f>SUM(B17:M17)</f>
        <v>0</v>
      </c>
      <c r="O17" s="1">
        <f>N17/12</f>
        <v>0</v>
      </c>
    </row>
    <row r="18" spans="1:15" ht="13.5" customHeight="1">
      <c r="A18" s="44" t="s">
        <v>30</v>
      </c>
      <c r="B18" s="27"/>
      <c r="C18" s="27"/>
      <c r="D18" s="27"/>
      <c r="E18" s="27"/>
      <c r="F18" s="27"/>
      <c r="G18" s="27"/>
      <c r="H18" s="27"/>
      <c r="I18" s="27"/>
      <c r="J18" s="27"/>
      <c r="K18" s="27"/>
      <c r="L18" s="27"/>
      <c r="M18" s="27"/>
      <c r="N18" s="45">
        <f>SUM(B18:M18)</f>
        <v>0</v>
      </c>
      <c r="O18" s="1">
        <f>N18/12</f>
        <v>0</v>
      </c>
    </row>
    <row r="19" spans="1:15" ht="13.5" customHeight="1">
      <c r="A19" s="44" t="s">
        <v>31</v>
      </c>
      <c r="B19" s="27"/>
      <c r="C19" s="27"/>
      <c r="D19" s="27"/>
      <c r="E19" s="27"/>
      <c r="F19" s="27"/>
      <c r="G19" s="27"/>
      <c r="H19" s="27"/>
      <c r="I19" s="27"/>
      <c r="J19" s="27"/>
      <c r="K19" s="27"/>
      <c r="L19" s="27"/>
      <c r="M19" s="27"/>
      <c r="N19" s="45">
        <f>SUM(B19:M19)</f>
        <v>0</v>
      </c>
      <c r="O19" s="1">
        <f>N19/12</f>
        <v>0</v>
      </c>
    </row>
    <row r="20" spans="1:15" ht="13.5" customHeight="1">
      <c r="A20" s="32" t="s">
        <v>31</v>
      </c>
      <c r="B20" s="27"/>
      <c r="C20" s="27"/>
      <c r="D20" s="27"/>
      <c r="E20" s="27"/>
      <c r="F20" s="27"/>
      <c r="G20" s="27"/>
      <c r="H20" s="27"/>
      <c r="I20" s="27"/>
      <c r="J20" s="27"/>
      <c r="K20" s="27"/>
      <c r="L20" s="27"/>
      <c r="M20" s="27"/>
      <c r="N20" s="35">
        <f>SUM(B20:M20)</f>
        <v>0</v>
      </c>
      <c r="O20" s="30">
        <f>N20/12</f>
        <v>0</v>
      </c>
    </row>
    <row r="21" spans="1:15" ht="13.5" customHeight="1">
      <c r="A21" s="41" t="str">
        <f>"Total "&amp;A12</f>
        <v>Total INCOME</v>
      </c>
      <c r="B21" s="8">
        <f>SUM(B13:B20)</f>
        <v>0</v>
      </c>
      <c r="C21" s="8">
        <f>SUM(C13:C20)</f>
        <v>0</v>
      </c>
      <c r="D21" s="8">
        <f>SUM(D13:D20)</f>
        <v>0</v>
      </c>
      <c r="E21" s="8">
        <f>SUM(E13:E20)</f>
        <v>0</v>
      </c>
      <c r="F21" s="8">
        <f>SUM(F13:F20)</f>
        <v>0</v>
      </c>
      <c r="G21" s="8">
        <f>SUM(G13:G20)</f>
        <v>0</v>
      </c>
      <c r="H21" s="8">
        <f>SUM(H13:H20)</f>
        <v>0</v>
      </c>
      <c r="I21" s="8">
        <f>SUM(I13:I20)</f>
        <v>0</v>
      </c>
      <c r="J21" s="8">
        <f>SUM(J13:J20)</f>
        <v>0</v>
      </c>
      <c r="K21" s="8">
        <f>SUM(K13:K20)</f>
        <v>0</v>
      </c>
      <c r="L21" s="8">
        <f>SUM(L13:L20)</f>
        <v>0</v>
      </c>
      <c r="M21" s="8">
        <f>SUM(M13:M20)</f>
        <v>0</v>
      </c>
      <c r="N21" s="8">
        <f>SUM(B21:M21)</f>
        <v>0</v>
      </c>
      <c r="O21" s="8">
        <f>N21/12</f>
        <v>0</v>
      </c>
    </row>
    <row r="22" spans="1:15" ht="9" customHeight="1">
      <c r="A22" s="26"/>
      <c r="B22" s="26"/>
      <c r="C22" s="26"/>
      <c r="D22" s="26"/>
      <c r="E22" s="26"/>
      <c r="F22" s="26"/>
      <c r="G22" s="26"/>
      <c r="H22" s="26"/>
      <c r="I22" s="26"/>
      <c r="J22" s="26"/>
      <c r="K22" s="26"/>
      <c r="L22" s="26"/>
      <c r="M22" s="26"/>
      <c r="N22" s="26"/>
      <c r="O22" s="26"/>
    </row>
    <row r="23" spans="1:15" ht="15.75" customHeight="1">
      <c r="A23" s="19" t="s">
        <v>32</v>
      </c>
      <c r="B23" s="14"/>
      <c r="C23" s="14"/>
      <c r="D23" s="14"/>
      <c r="E23" s="14"/>
      <c r="F23" s="14"/>
      <c r="G23" s="14"/>
      <c r="H23" s="14"/>
      <c r="I23" s="14"/>
      <c r="J23" s="14"/>
      <c r="K23" s="14"/>
      <c r="L23" s="14"/>
      <c r="M23" s="14"/>
      <c r="N23" s="14"/>
      <c r="O23" s="14"/>
    </row>
    <row r="24" spans="1:15" ht="13.5" customHeight="1">
      <c r="A24" s="6" t="s">
        <v>33</v>
      </c>
      <c r="B24" s="27"/>
      <c r="C24" s="27"/>
      <c r="D24" s="27"/>
      <c r="E24" s="27"/>
      <c r="F24" s="27"/>
      <c r="G24" s="27"/>
      <c r="H24" s="27"/>
      <c r="I24" s="27"/>
      <c r="J24" s="27"/>
      <c r="K24" s="27"/>
      <c r="L24" s="27"/>
      <c r="M24" s="27"/>
      <c r="N24" s="15">
        <f>SUM(B24:M24)</f>
        <v>0</v>
      </c>
      <c r="O24" s="33">
        <f>N24/12</f>
        <v>0</v>
      </c>
    </row>
    <row r="25" spans="1:15" ht="13.5" customHeight="1">
      <c r="A25" s="44" t="s">
        <v>34</v>
      </c>
      <c r="B25" s="27"/>
      <c r="C25" s="27"/>
      <c r="D25" s="27"/>
      <c r="E25" s="27"/>
      <c r="F25" s="27"/>
      <c r="G25" s="27"/>
      <c r="H25" s="27"/>
      <c r="I25" s="27"/>
      <c r="J25" s="27"/>
      <c r="K25" s="27"/>
      <c r="L25" s="27"/>
      <c r="M25" s="27"/>
      <c r="N25" s="45">
        <f>SUM(B25:M25)</f>
        <v>0</v>
      </c>
      <c r="O25" s="1">
        <f>N25/12</f>
        <v>0</v>
      </c>
    </row>
    <row r="26" spans="1:15" ht="13.5" customHeight="1">
      <c r="A26" s="44" t="s">
        <v>35</v>
      </c>
      <c r="B26" s="27"/>
      <c r="C26" s="27"/>
      <c r="D26" s="27"/>
      <c r="E26" s="27"/>
      <c r="F26" s="27"/>
      <c r="G26" s="27"/>
      <c r="H26" s="27"/>
      <c r="I26" s="27"/>
      <c r="J26" s="27"/>
      <c r="K26" s="27"/>
      <c r="L26" s="27"/>
      <c r="M26" s="27"/>
      <c r="N26" s="45">
        <f>SUM(B26:M26)</f>
        <v>0</v>
      </c>
      <c r="O26" s="1">
        <f>N26/12</f>
        <v>0</v>
      </c>
    </row>
    <row r="27" spans="1:15" ht="13.5" customHeight="1">
      <c r="A27" s="44" t="s">
        <v>36</v>
      </c>
      <c r="B27" s="27"/>
      <c r="C27" s="27"/>
      <c r="D27" s="27"/>
      <c r="E27" s="27"/>
      <c r="F27" s="27"/>
      <c r="G27" s="27"/>
      <c r="H27" s="27"/>
      <c r="I27" s="27"/>
      <c r="J27" s="27"/>
      <c r="K27" s="27"/>
      <c r="L27" s="27"/>
      <c r="M27" s="27"/>
      <c r="N27" s="45">
        <f>SUM(B27:M27)</f>
        <v>0</v>
      </c>
      <c r="O27" s="1">
        <f>N27/12</f>
        <v>0</v>
      </c>
    </row>
    <row r="28" spans="1:15" ht="13.5" customHeight="1">
      <c r="A28" s="44" t="s">
        <v>37</v>
      </c>
      <c r="B28" s="27"/>
      <c r="C28" s="27"/>
      <c r="D28" s="27"/>
      <c r="E28" s="27"/>
      <c r="F28" s="27"/>
      <c r="G28" s="27"/>
      <c r="H28" s="27"/>
      <c r="I28" s="27"/>
      <c r="J28" s="27"/>
      <c r="K28" s="27"/>
      <c r="L28" s="27"/>
      <c r="M28" s="27"/>
      <c r="N28" s="45">
        <f>SUM(B28:M28)</f>
        <v>0</v>
      </c>
      <c r="O28" s="1">
        <f>N28/12</f>
        <v>0</v>
      </c>
    </row>
    <row r="29" spans="1:15" ht="13.5" customHeight="1">
      <c r="A29" s="44" t="s">
        <v>38</v>
      </c>
      <c r="B29" s="27"/>
      <c r="C29" s="27"/>
      <c r="D29" s="27"/>
      <c r="E29" s="27"/>
      <c r="F29" s="27"/>
      <c r="G29" s="27"/>
      <c r="H29" s="27"/>
      <c r="I29" s="27"/>
      <c r="J29" s="27"/>
      <c r="K29" s="27"/>
      <c r="L29" s="27"/>
      <c r="M29" s="27"/>
      <c r="N29" s="45">
        <f>SUM(B29:M29)</f>
        <v>0</v>
      </c>
      <c r="O29" s="1">
        <f>N29/12</f>
        <v>0</v>
      </c>
    </row>
    <row r="30" spans="1:15" ht="13.5" customHeight="1">
      <c r="A30" s="44" t="s">
        <v>39</v>
      </c>
      <c r="B30" s="27"/>
      <c r="C30" s="27"/>
      <c r="D30" s="27"/>
      <c r="E30" s="27"/>
      <c r="F30" s="27"/>
      <c r="G30" s="27"/>
      <c r="H30" s="27"/>
      <c r="I30" s="27"/>
      <c r="J30" s="27"/>
      <c r="K30" s="27"/>
      <c r="L30" s="27"/>
      <c r="M30" s="27"/>
      <c r="N30" s="45">
        <f>SUM(B30:M30)</f>
        <v>0</v>
      </c>
      <c r="O30" s="1">
        <f>N30/12</f>
        <v>0</v>
      </c>
    </row>
    <row r="31" spans="1:15" ht="13.5" customHeight="1">
      <c r="A31" s="44" t="s">
        <v>40</v>
      </c>
      <c r="B31" s="27"/>
      <c r="C31" s="27"/>
      <c r="D31" s="27"/>
      <c r="E31" s="27"/>
      <c r="F31" s="27"/>
      <c r="G31" s="27"/>
      <c r="H31" s="27"/>
      <c r="I31" s="27"/>
      <c r="J31" s="27"/>
      <c r="K31" s="27"/>
      <c r="L31" s="27"/>
      <c r="M31" s="27"/>
      <c r="N31" s="45">
        <f>SUM(B31:M31)</f>
        <v>0</v>
      </c>
      <c r="O31" s="1">
        <f>N31/12</f>
        <v>0</v>
      </c>
    </row>
    <row r="32" spans="1:15" ht="13.5" customHeight="1">
      <c r="A32" s="44" t="s">
        <v>41</v>
      </c>
      <c r="B32" s="27"/>
      <c r="C32" s="27"/>
      <c r="D32" s="27"/>
      <c r="E32" s="27"/>
      <c r="F32" s="27"/>
      <c r="G32" s="27"/>
      <c r="H32" s="27"/>
      <c r="I32" s="27"/>
      <c r="J32" s="27"/>
      <c r="K32" s="27"/>
      <c r="L32" s="27"/>
      <c r="M32" s="27"/>
      <c r="N32" s="45">
        <f>SUM(B32:M32)</f>
        <v>0</v>
      </c>
      <c r="O32" s="1">
        <f>N32/12</f>
        <v>0</v>
      </c>
    </row>
    <row r="33" spans="1:15" ht="13.5" customHeight="1">
      <c r="A33" s="44" t="s">
        <v>42</v>
      </c>
      <c r="B33" s="27"/>
      <c r="C33" s="27"/>
      <c r="D33" s="27"/>
      <c r="E33" s="27"/>
      <c r="F33" s="27"/>
      <c r="G33" s="27"/>
      <c r="H33" s="27"/>
      <c r="I33" s="27"/>
      <c r="J33" s="27"/>
      <c r="K33" s="27"/>
      <c r="L33" s="27"/>
      <c r="M33" s="27"/>
      <c r="N33" s="45">
        <f>SUM(B33:M33)</f>
        <v>0</v>
      </c>
      <c r="O33" s="1">
        <f>N33/12</f>
        <v>0</v>
      </c>
    </row>
    <row r="34" spans="1:15" ht="13.5" customHeight="1">
      <c r="A34" s="44" t="s">
        <v>43</v>
      </c>
      <c r="B34" s="27"/>
      <c r="C34" s="27"/>
      <c r="D34" s="27"/>
      <c r="E34" s="27"/>
      <c r="F34" s="27"/>
      <c r="G34" s="27"/>
      <c r="H34" s="27"/>
      <c r="I34" s="27"/>
      <c r="J34" s="27"/>
      <c r="K34" s="27"/>
      <c r="L34" s="27"/>
      <c r="M34" s="27"/>
      <c r="N34" s="45">
        <f>SUM(B34:M34)</f>
        <v>0</v>
      </c>
      <c r="O34" s="1">
        <f>N34/12</f>
        <v>0</v>
      </c>
    </row>
    <row r="35" spans="1:15" ht="13.5" customHeight="1">
      <c r="A35" s="44" t="s">
        <v>44</v>
      </c>
      <c r="B35" s="27"/>
      <c r="C35" s="27"/>
      <c r="D35" s="27"/>
      <c r="E35" s="27"/>
      <c r="F35" s="27"/>
      <c r="G35" s="27"/>
      <c r="H35" s="27"/>
      <c r="I35" s="27"/>
      <c r="J35" s="27"/>
      <c r="K35" s="27"/>
      <c r="L35" s="27"/>
      <c r="M35" s="27"/>
      <c r="N35" s="45">
        <f>SUM(B35:M35)</f>
        <v>0</v>
      </c>
      <c r="O35" s="1">
        <f>N35/12</f>
        <v>0</v>
      </c>
    </row>
    <row r="36" spans="1:15" ht="13.5" customHeight="1">
      <c r="A36" s="32" t="s">
        <v>31</v>
      </c>
      <c r="B36" s="27"/>
      <c r="C36" s="27"/>
      <c r="D36" s="27"/>
      <c r="E36" s="27"/>
      <c r="F36" s="27"/>
      <c r="G36" s="27"/>
      <c r="H36" s="27"/>
      <c r="I36" s="27"/>
      <c r="J36" s="27"/>
      <c r="K36" s="27"/>
      <c r="L36" s="27"/>
      <c r="M36" s="27"/>
      <c r="N36" s="35">
        <f>SUM(B36:M36)</f>
        <v>0</v>
      </c>
      <c r="O36" s="30">
        <f>N36/12</f>
        <v>0</v>
      </c>
    </row>
    <row r="37" spans="1:15" ht="13.5" customHeight="1">
      <c r="A37" s="20" t="str">
        <f>"Total "&amp;A23</f>
        <v>Total HOME EXPENSES</v>
      </c>
      <c r="B37" s="3">
        <f>SUM(B24:B36)</f>
        <v>0</v>
      </c>
      <c r="C37" s="3">
        <f>SUM(C24:C36)</f>
        <v>0</v>
      </c>
      <c r="D37" s="3">
        <f>SUM(D24:D36)</f>
        <v>0</v>
      </c>
      <c r="E37" s="3">
        <f>SUM(E24:E36)</f>
        <v>0</v>
      </c>
      <c r="F37" s="3">
        <f>SUM(F24:F36)</f>
        <v>0</v>
      </c>
      <c r="G37" s="3">
        <f>SUM(G24:G36)</f>
        <v>0</v>
      </c>
      <c r="H37" s="3">
        <f>SUM(H24:H36)</f>
        <v>0</v>
      </c>
      <c r="I37" s="3">
        <f>SUM(I24:I36)</f>
        <v>0</v>
      </c>
      <c r="J37" s="3">
        <f>SUM(J24:J36)</f>
        <v>0</v>
      </c>
      <c r="K37" s="3">
        <f>SUM(K24:K36)</f>
        <v>0</v>
      </c>
      <c r="L37" s="3">
        <f>SUM(L24:L36)</f>
        <v>0</v>
      </c>
      <c r="M37" s="3">
        <f>SUM(M24:M36)</f>
        <v>0</v>
      </c>
      <c r="N37" s="3">
        <f>SUM(B37:M37)</f>
        <v>0</v>
      </c>
      <c r="O37" s="3">
        <f>N37/12</f>
        <v>0</v>
      </c>
    </row>
    <row r="38" spans="1:15" ht="9" customHeight="1">
      <c r="A38" s="11"/>
      <c r="B38" s="11"/>
      <c r="C38" s="11"/>
      <c r="D38" s="11"/>
      <c r="E38" s="11"/>
      <c r="F38" s="11"/>
      <c r="G38" s="11"/>
      <c r="H38" s="11"/>
      <c r="I38" s="11"/>
      <c r="J38" s="11"/>
      <c r="K38" s="11"/>
      <c r="L38" s="11"/>
      <c r="M38" s="11"/>
      <c r="N38" s="26"/>
      <c r="O38" s="26"/>
    </row>
    <row r="39" spans="1:15" ht="15.75" customHeight="1">
      <c r="A39" s="19" t="s">
        <v>45</v>
      </c>
      <c r="B39" s="14"/>
      <c r="C39" s="14"/>
      <c r="D39" s="14"/>
      <c r="E39" s="14"/>
      <c r="F39" s="14"/>
      <c r="G39" s="14"/>
      <c r="H39" s="14"/>
      <c r="I39" s="14"/>
      <c r="J39" s="14"/>
      <c r="K39" s="14"/>
      <c r="L39" s="14"/>
      <c r="M39" s="14"/>
      <c r="N39" s="14"/>
      <c r="O39" s="14"/>
    </row>
    <row r="40" spans="1:15" ht="13.5" customHeight="1">
      <c r="A40" s="6" t="s">
        <v>46</v>
      </c>
      <c r="B40" s="27"/>
      <c r="C40" s="27"/>
      <c r="D40" s="27"/>
      <c r="E40" s="27"/>
      <c r="F40" s="27"/>
      <c r="G40" s="27"/>
      <c r="H40" s="27"/>
      <c r="I40" s="27"/>
      <c r="J40" s="27"/>
      <c r="K40" s="27"/>
      <c r="L40" s="27"/>
      <c r="M40" s="27"/>
      <c r="N40" s="15">
        <f>SUM(B40:M40)</f>
        <v>0</v>
      </c>
      <c r="O40" s="33">
        <f>N40/12</f>
        <v>0</v>
      </c>
    </row>
    <row r="41" spans="1:15" ht="13.5" customHeight="1">
      <c r="A41" s="44" t="s">
        <v>47</v>
      </c>
      <c r="B41" s="27"/>
      <c r="C41" s="27"/>
      <c r="D41" s="27"/>
      <c r="E41" s="27"/>
      <c r="F41" s="27"/>
      <c r="G41" s="27"/>
      <c r="H41" s="27"/>
      <c r="I41" s="27"/>
      <c r="J41" s="27"/>
      <c r="K41" s="27"/>
      <c r="L41" s="27"/>
      <c r="M41" s="27"/>
      <c r="N41" s="45">
        <f>SUM(B41:M41)</f>
        <v>0</v>
      </c>
      <c r="O41" s="1">
        <f>N41/12</f>
        <v>0</v>
      </c>
    </row>
    <row r="42" spans="1:15" ht="13.5" customHeight="1">
      <c r="A42" s="44" t="s">
        <v>48</v>
      </c>
      <c r="B42" s="27"/>
      <c r="C42" s="27"/>
      <c r="D42" s="27"/>
      <c r="E42" s="27"/>
      <c r="F42" s="27"/>
      <c r="G42" s="27"/>
      <c r="H42" s="27"/>
      <c r="I42" s="27"/>
      <c r="J42" s="27"/>
      <c r="K42" s="27"/>
      <c r="L42" s="27"/>
      <c r="M42" s="27"/>
      <c r="N42" s="45">
        <f>SUM(B42:M42)</f>
        <v>0</v>
      </c>
      <c r="O42" s="1">
        <f>N42/12</f>
        <v>0</v>
      </c>
    </row>
    <row r="43" spans="1:15" ht="13.5" customHeight="1">
      <c r="A43" s="44" t="s">
        <v>49</v>
      </c>
      <c r="B43" s="27"/>
      <c r="C43" s="27"/>
      <c r="D43" s="27"/>
      <c r="E43" s="27"/>
      <c r="F43" s="27"/>
      <c r="G43" s="27"/>
      <c r="H43" s="27"/>
      <c r="I43" s="27"/>
      <c r="J43" s="27"/>
      <c r="K43" s="27"/>
      <c r="L43" s="27"/>
      <c r="M43" s="27"/>
      <c r="N43" s="45">
        <f>SUM(B43:M43)</f>
        <v>0</v>
      </c>
      <c r="O43" s="1">
        <f>N43/12</f>
        <v>0</v>
      </c>
    </row>
    <row r="44" spans="1:15" ht="13.5" customHeight="1">
      <c r="A44" s="44" t="s">
        <v>50</v>
      </c>
      <c r="B44" s="27"/>
      <c r="C44" s="27"/>
      <c r="D44" s="27"/>
      <c r="E44" s="27"/>
      <c r="F44" s="27"/>
      <c r="G44" s="27"/>
      <c r="H44" s="27"/>
      <c r="I44" s="27"/>
      <c r="J44" s="27"/>
      <c r="K44" s="27"/>
      <c r="L44" s="27"/>
      <c r="M44" s="27"/>
      <c r="N44" s="45">
        <f>SUM(B44:M44)</f>
        <v>0</v>
      </c>
      <c r="O44" s="1">
        <f>N44/12</f>
        <v>0</v>
      </c>
    </row>
    <row r="45" spans="1:15" ht="13.5" customHeight="1">
      <c r="A45" s="44" t="s">
        <v>51</v>
      </c>
      <c r="B45" s="27"/>
      <c r="C45" s="27"/>
      <c r="D45" s="27"/>
      <c r="E45" s="27"/>
      <c r="F45" s="27"/>
      <c r="G45" s="27"/>
      <c r="H45" s="27"/>
      <c r="I45" s="27"/>
      <c r="J45" s="27"/>
      <c r="K45" s="27"/>
      <c r="L45" s="27"/>
      <c r="M45" s="27"/>
      <c r="N45" s="45">
        <f>SUM(B45:M45)</f>
        <v>0</v>
      </c>
      <c r="O45" s="1">
        <f>N45/12</f>
        <v>0</v>
      </c>
    </row>
    <row r="46" spans="1:15" ht="13.5" customHeight="1">
      <c r="A46" s="32" t="s">
        <v>31</v>
      </c>
      <c r="B46" s="27"/>
      <c r="C46" s="27"/>
      <c r="D46" s="27"/>
      <c r="E46" s="27"/>
      <c r="F46" s="27"/>
      <c r="G46" s="27"/>
      <c r="H46" s="27"/>
      <c r="I46" s="27"/>
      <c r="J46" s="27"/>
      <c r="K46" s="27"/>
      <c r="L46" s="27"/>
      <c r="M46" s="27"/>
      <c r="N46" s="35">
        <f>SUM(B46:M46)</f>
        <v>0</v>
      </c>
      <c r="O46" s="30">
        <f>N46/12</f>
        <v>0</v>
      </c>
    </row>
    <row r="47" spans="1:15" ht="13.5" customHeight="1">
      <c r="A47" s="20" t="str">
        <f>"Total "&amp;A39</f>
        <v>Total TRANSPORTATION</v>
      </c>
      <c r="B47" s="3">
        <f>SUM(B40:B46)</f>
        <v>0</v>
      </c>
      <c r="C47" s="3">
        <f>SUM(C40:C46)</f>
        <v>0</v>
      </c>
      <c r="D47" s="3">
        <f>SUM(D40:D46)</f>
        <v>0</v>
      </c>
      <c r="E47" s="3">
        <f>SUM(E40:E46)</f>
        <v>0</v>
      </c>
      <c r="F47" s="3">
        <f>SUM(F40:F46)</f>
        <v>0</v>
      </c>
      <c r="G47" s="3">
        <f>SUM(G40:G46)</f>
        <v>0</v>
      </c>
      <c r="H47" s="3">
        <f>SUM(H40:H46)</f>
        <v>0</v>
      </c>
      <c r="I47" s="3">
        <f>SUM(I40:I46)</f>
        <v>0</v>
      </c>
      <c r="J47" s="3">
        <f>SUM(J40:J46)</f>
        <v>0</v>
      </c>
      <c r="K47" s="3">
        <f>SUM(K40:K46)</f>
        <v>0</v>
      </c>
      <c r="L47" s="3">
        <f>SUM(L40:L46)</f>
        <v>0</v>
      </c>
      <c r="M47" s="3">
        <f>SUM(M40:M46)</f>
        <v>0</v>
      </c>
      <c r="N47" s="3">
        <f>SUM(B47:M47)</f>
        <v>0</v>
      </c>
      <c r="O47" s="3">
        <f>N47/12</f>
        <v>0</v>
      </c>
    </row>
    <row r="48" spans="1:15" ht="9" customHeight="1">
      <c r="A48" s="11"/>
      <c r="B48" s="11"/>
      <c r="C48" s="11"/>
      <c r="D48" s="11"/>
      <c r="E48" s="11"/>
      <c r="F48" s="11"/>
      <c r="G48" s="11"/>
      <c r="H48" s="11"/>
      <c r="I48" s="11"/>
      <c r="J48" s="11"/>
      <c r="K48" s="11"/>
      <c r="L48" s="11"/>
      <c r="M48" s="11"/>
      <c r="N48" s="30"/>
      <c r="O48" s="30"/>
    </row>
    <row r="49" spans="1:15" ht="15.75" customHeight="1">
      <c r="A49" s="19" t="s">
        <v>52</v>
      </c>
      <c r="B49" s="14"/>
      <c r="C49" s="14"/>
      <c r="D49" s="14"/>
      <c r="E49" s="14"/>
      <c r="F49" s="14"/>
      <c r="G49" s="14"/>
      <c r="H49" s="14"/>
      <c r="I49" s="14"/>
      <c r="J49" s="14"/>
      <c r="K49" s="14"/>
      <c r="L49" s="14"/>
      <c r="M49" s="14"/>
      <c r="N49" s="14"/>
      <c r="O49" s="14"/>
    </row>
    <row r="50" spans="1:15" ht="13.5" customHeight="1">
      <c r="A50" s="6" t="s">
        <v>53</v>
      </c>
      <c r="B50" s="27"/>
      <c r="C50" s="27"/>
      <c r="D50" s="27"/>
      <c r="E50" s="27"/>
      <c r="F50" s="27"/>
      <c r="G50" s="27"/>
      <c r="H50" s="27"/>
      <c r="I50" s="27"/>
      <c r="J50" s="27"/>
      <c r="K50" s="27"/>
      <c r="L50" s="27"/>
      <c r="M50" s="27"/>
      <c r="N50" s="15">
        <f>SUM(B50:M50)</f>
        <v>0</v>
      </c>
      <c r="O50" s="33">
        <f>N50/12</f>
        <v>0</v>
      </c>
    </row>
    <row r="51" spans="1:15" ht="13.5" customHeight="1">
      <c r="A51" s="44" t="s">
        <v>54</v>
      </c>
      <c r="B51" s="27"/>
      <c r="C51" s="27"/>
      <c r="D51" s="27"/>
      <c r="E51" s="27"/>
      <c r="F51" s="27"/>
      <c r="G51" s="27"/>
      <c r="H51" s="27"/>
      <c r="I51" s="27"/>
      <c r="J51" s="27"/>
      <c r="K51" s="27"/>
      <c r="L51" s="27"/>
      <c r="M51" s="27"/>
      <c r="N51" s="45">
        <f>SUM(B51:M51)</f>
        <v>0</v>
      </c>
      <c r="O51" s="1">
        <f>N51/12</f>
        <v>0</v>
      </c>
    </row>
    <row r="52" spans="1:15" ht="13.5" customHeight="1">
      <c r="A52" s="44" t="s">
        <v>55</v>
      </c>
      <c r="B52" s="27"/>
      <c r="C52" s="27"/>
      <c r="D52" s="27"/>
      <c r="E52" s="27"/>
      <c r="F52" s="27"/>
      <c r="G52" s="27"/>
      <c r="H52" s="27"/>
      <c r="I52" s="27"/>
      <c r="J52" s="27"/>
      <c r="K52" s="27"/>
      <c r="L52" s="27"/>
      <c r="M52" s="27"/>
      <c r="N52" s="45">
        <f>SUM(B52:M52)</f>
        <v>0</v>
      </c>
      <c r="O52" s="1">
        <f>N52/12</f>
        <v>0</v>
      </c>
    </row>
    <row r="53" spans="1:15" ht="13.5" customHeight="1">
      <c r="A53" s="44" t="s">
        <v>56</v>
      </c>
      <c r="B53" s="27"/>
      <c r="C53" s="27"/>
      <c r="D53" s="27"/>
      <c r="E53" s="27"/>
      <c r="F53" s="27"/>
      <c r="G53" s="27"/>
      <c r="H53" s="27"/>
      <c r="I53" s="27"/>
      <c r="J53" s="27"/>
      <c r="K53" s="27"/>
      <c r="L53" s="27"/>
      <c r="M53" s="27"/>
      <c r="N53" s="45">
        <f>SUM(B53:M53)</f>
        <v>0</v>
      </c>
      <c r="O53" s="1">
        <f>N53/12</f>
        <v>0</v>
      </c>
    </row>
    <row r="54" spans="1:15" ht="13.5" customHeight="1">
      <c r="A54" s="44" t="s">
        <v>57</v>
      </c>
      <c r="B54" s="27"/>
      <c r="C54" s="27"/>
      <c r="D54" s="27"/>
      <c r="E54" s="27"/>
      <c r="F54" s="27"/>
      <c r="G54" s="27"/>
      <c r="H54" s="27"/>
      <c r="I54" s="27"/>
      <c r="J54" s="27"/>
      <c r="K54" s="27"/>
      <c r="L54" s="27"/>
      <c r="M54" s="27"/>
      <c r="N54" s="45">
        <f>SUM(B54:M54)</f>
        <v>0</v>
      </c>
      <c r="O54" s="1">
        <f>N54/12</f>
        <v>0</v>
      </c>
    </row>
    <row r="55" spans="1:15" ht="13.5" customHeight="1">
      <c r="A55" s="44" t="s">
        <v>58</v>
      </c>
      <c r="B55" s="27"/>
      <c r="C55" s="27"/>
      <c r="D55" s="27"/>
      <c r="E55" s="27"/>
      <c r="F55" s="27"/>
      <c r="G55" s="27"/>
      <c r="H55" s="27"/>
      <c r="I55" s="27"/>
      <c r="J55" s="27"/>
      <c r="K55" s="27"/>
      <c r="L55" s="27"/>
      <c r="M55" s="27"/>
      <c r="N55" s="45">
        <f>SUM(B55:M55)</f>
        <v>0</v>
      </c>
      <c r="O55" s="1">
        <f>N55/12</f>
        <v>0</v>
      </c>
    </row>
    <row r="56" spans="1:15" ht="13.5" customHeight="1">
      <c r="A56" s="32" t="s">
        <v>31</v>
      </c>
      <c r="B56" s="27"/>
      <c r="C56" s="27"/>
      <c r="D56" s="27"/>
      <c r="E56" s="27"/>
      <c r="F56" s="27"/>
      <c r="G56" s="27"/>
      <c r="H56" s="27"/>
      <c r="I56" s="27"/>
      <c r="J56" s="27"/>
      <c r="K56" s="27"/>
      <c r="L56" s="27"/>
      <c r="M56" s="27"/>
      <c r="N56" s="35">
        <f>SUM(B56:M56)</f>
        <v>0</v>
      </c>
      <c r="O56" s="30">
        <f>N56/12</f>
        <v>0</v>
      </c>
    </row>
    <row r="57" spans="1:15" ht="13.5" customHeight="1">
      <c r="A57" s="20" t="str">
        <f>"Total "&amp;A49</f>
        <v>Total HEALTH</v>
      </c>
      <c r="B57" s="3">
        <f>SUM(B50:B56)</f>
        <v>0</v>
      </c>
      <c r="C57" s="3">
        <f>SUM(C50:C56)</f>
        <v>0</v>
      </c>
      <c r="D57" s="3">
        <f>SUM(D50:D56)</f>
        <v>0</v>
      </c>
      <c r="E57" s="3">
        <f>SUM(E50:E56)</f>
        <v>0</v>
      </c>
      <c r="F57" s="3">
        <f>SUM(F50:F56)</f>
        <v>0</v>
      </c>
      <c r="G57" s="3">
        <f>SUM(G50:G56)</f>
        <v>0</v>
      </c>
      <c r="H57" s="3">
        <f>SUM(H50:H56)</f>
        <v>0</v>
      </c>
      <c r="I57" s="3">
        <f>SUM(I50:I56)</f>
        <v>0</v>
      </c>
      <c r="J57" s="3">
        <f>SUM(J50:J56)</f>
        <v>0</v>
      </c>
      <c r="K57" s="3">
        <f>SUM(K50:K56)</f>
        <v>0</v>
      </c>
      <c r="L57" s="3">
        <f>SUM(L50:L56)</f>
        <v>0</v>
      </c>
      <c r="M57" s="3">
        <f>SUM(M50:M56)</f>
        <v>0</v>
      </c>
      <c r="N57" s="3">
        <f>SUM(B57:M57)</f>
        <v>0</v>
      </c>
      <c r="O57" s="3">
        <f>N57/12</f>
        <v>0</v>
      </c>
    </row>
    <row r="58" spans="1:15" ht="9" customHeight="1">
      <c r="A58" s="11"/>
      <c r="B58" s="11"/>
      <c r="C58" s="11"/>
      <c r="D58" s="11"/>
      <c r="E58" s="11"/>
      <c r="F58" s="11"/>
      <c r="G58" s="11"/>
      <c r="H58" s="11"/>
      <c r="I58" s="11"/>
      <c r="J58" s="11"/>
      <c r="K58" s="11"/>
      <c r="L58" s="11"/>
      <c r="M58" s="11"/>
      <c r="N58" s="30"/>
      <c r="O58" s="30"/>
    </row>
    <row r="59" spans="1:15" ht="15.75" customHeight="1">
      <c r="A59" s="19" t="s">
        <v>59</v>
      </c>
      <c r="B59" s="14"/>
      <c r="C59" s="14"/>
      <c r="D59" s="14"/>
      <c r="E59" s="14"/>
      <c r="F59" s="14"/>
      <c r="G59" s="14"/>
      <c r="H59" s="14"/>
      <c r="I59" s="14"/>
      <c r="J59" s="14"/>
      <c r="K59" s="14"/>
      <c r="L59" s="14"/>
      <c r="M59" s="14"/>
      <c r="N59" s="14"/>
      <c r="O59" s="14"/>
    </row>
    <row r="60" spans="1:15" ht="13.5" customHeight="1">
      <c r="A60" s="6" t="s">
        <v>60</v>
      </c>
      <c r="B60" s="27"/>
      <c r="C60" s="27"/>
      <c r="D60" s="27"/>
      <c r="E60" s="27"/>
      <c r="F60" s="27"/>
      <c r="G60" s="27"/>
      <c r="H60" s="27"/>
      <c r="I60" s="27"/>
      <c r="J60" s="27"/>
      <c r="K60" s="27"/>
      <c r="L60" s="27"/>
      <c r="M60" s="27"/>
      <c r="N60" s="15">
        <f>SUM(B60:M60)</f>
        <v>0</v>
      </c>
      <c r="O60" s="33">
        <f>N60/12</f>
        <v>0</v>
      </c>
    </row>
    <row r="61" spans="1:15" ht="13.5" customHeight="1">
      <c r="A61" s="44" t="s">
        <v>61</v>
      </c>
      <c r="B61" s="27"/>
      <c r="C61" s="27"/>
      <c r="D61" s="27"/>
      <c r="E61" s="27"/>
      <c r="F61" s="27"/>
      <c r="G61" s="27"/>
      <c r="H61" s="27"/>
      <c r="I61" s="27"/>
      <c r="J61" s="27"/>
      <c r="K61" s="27"/>
      <c r="L61" s="27"/>
      <c r="M61" s="27"/>
      <c r="N61" s="45">
        <f>SUM(B61:M61)</f>
        <v>0</v>
      </c>
      <c r="O61" s="1">
        <f>N61/12</f>
        <v>0</v>
      </c>
    </row>
    <row r="62" spans="1:15" ht="13.5" customHeight="1">
      <c r="A62" s="44" t="s">
        <v>62</v>
      </c>
      <c r="B62" s="27"/>
      <c r="C62" s="27"/>
      <c r="D62" s="27"/>
      <c r="E62" s="27"/>
      <c r="F62" s="27"/>
      <c r="G62" s="27"/>
      <c r="H62" s="27"/>
      <c r="I62" s="27"/>
      <c r="J62" s="27"/>
      <c r="K62" s="27"/>
      <c r="L62" s="27"/>
      <c r="M62" s="27"/>
      <c r="N62" s="45">
        <f>SUM(B62:M62)</f>
        <v>0</v>
      </c>
      <c r="O62" s="1">
        <f>N62/12</f>
        <v>0</v>
      </c>
    </row>
    <row r="63" spans="1:15" ht="13.5" customHeight="1">
      <c r="A63" s="32" t="s">
        <v>31</v>
      </c>
      <c r="B63" s="27"/>
      <c r="C63" s="27"/>
      <c r="D63" s="27"/>
      <c r="E63" s="27"/>
      <c r="F63" s="27"/>
      <c r="G63" s="27"/>
      <c r="H63" s="27"/>
      <c r="I63" s="27"/>
      <c r="J63" s="27"/>
      <c r="K63" s="27"/>
      <c r="L63" s="27"/>
      <c r="M63" s="27"/>
      <c r="N63" s="35">
        <f>SUM(B63:M63)</f>
        <v>0</v>
      </c>
      <c r="O63" s="30">
        <f>N63/12</f>
        <v>0</v>
      </c>
    </row>
    <row r="64" spans="1:15" ht="13.5" customHeight="1">
      <c r="A64" s="20" t="str">
        <f>"Total "&amp;A59</f>
        <v>Total CHARITY/GIFTS</v>
      </c>
      <c r="B64" s="3">
        <f>SUM(B60:B63)</f>
        <v>0</v>
      </c>
      <c r="C64" s="3">
        <f>SUM(C60:C63)</f>
        <v>0</v>
      </c>
      <c r="D64" s="3">
        <f>SUM(D60:D63)</f>
        <v>0</v>
      </c>
      <c r="E64" s="3">
        <f>SUM(E60:E63)</f>
        <v>0</v>
      </c>
      <c r="F64" s="3">
        <f>SUM(F60:F63)</f>
        <v>0</v>
      </c>
      <c r="G64" s="3">
        <f>SUM(G60:G63)</f>
        <v>0</v>
      </c>
      <c r="H64" s="3">
        <f>SUM(H60:H63)</f>
        <v>0</v>
      </c>
      <c r="I64" s="3">
        <f>SUM(I60:I63)</f>
        <v>0</v>
      </c>
      <c r="J64" s="3">
        <f>SUM(J60:J63)</f>
        <v>0</v>
      </c>
      <c r="K64" s="3">
        <f>SUM(K60:K63)</f>
        <v>0</v>
      </c>
      <c r="L64" s="3">
        <f>SUM(L60:L63)</f>
        <v>0</v>
      </c>
      <c r="M64" s="3">
        <f>SUM(M60:M63)</f>
        <v>0</v>
      </c>
      <c r="N64" s="3">
        <f>SUM(B64:M64)</f>
        <v>0</v>
      </c>
      <c r="O64" s="3">
        <f>N64/12</f>
        <v>0</v>
      </c>
    </row>
    <row r="65" spans="1:15" ht="9" customHeight="1">
      <c r="A65" s="24"/>
      <c r="B65" s="29"/>
      <c r="C65" s="29"/>
      <c r="D65" s="29"/>
      <c r="E65" s="29"/>
      <c r="F65" s="29"/>
      <c r="G65" s="29"/>
      <c r="H65" s="29"/>
      <c r="I65" s="29"/>
      <c r="J65" s="29"/>
      <c r="K65" s="29"/>
      <c r="L65" s="29"/>
      <c r="M65" s="29"/>
      <c r="N65" s="30"/>
      <c r="O65" s="30"/>
    </row>
    <row r="66" spans="1:15" ht="15.75" customHeight="1">
      <c r="A66" s="19" t="s">
        <v>63</v>
      </c>
      <c r="B66" s="14"/>
      <c r="C66" s="14"/>
      <c r="D66" s="14"/>
      <c r="E66" s="14"/>
      <c r="F66" s="14"/>
      <c r="G66" s="14"/>
      <c r="H66" s="14"/>
      <c r="I66" s="14"/>
      <c r="J66" s="14"/>
      <c r="K66" s="14"/>
      <c r="L66" s="14"/>
      <c r="M66" s="14"/>
      <c r="N66" s="14"/>
      <c r="O66" s="14"/>
    </row>
    <row r="67" spans="1:15" ht="13.5" customHeight="1">
      <c r="A67" s="6" t="s">
        <v>64</v>
      </c>
      <c r="B67" s="27"/>
      <c r="C67" s="27"/>
      <c r="D67" s="27"/>
      <c r="E67" s="27"/>
      <c r="F67" s="27"/>
      <c r="G67" s="27"/>
      <c r="H67" s="27"/>
      <c r="I67" s="27"/>
      <c r="J67" s="27"/>
      <c r="K67" s="27"/>
      <c r="L67" s="27"/>
      <c r="M67" s="27"/>
      <c r="N67" s="15">
        <f>SUM(B67:M67)</f>
        <v>0</v>
      </c>
      <c r="O67" s="33">
        <f>N67/12</f>
        <v>0</v>
      </c>
    </row>
    <row r="68" spans="1:15" ht="13.5" customHeight="1">
      <c r="A68" s="44" t="s">
        <v>65</v>
      </c>
      <c r="B68" s="27"/>
      <c r="C68" s="27"/>
      <c r="D68" s="27"/>
      <c r="E68" s="27"/>
      <c r="F68" s="27"/>
      <c r="G68" s="27"/>
      <c r="H68" s="27"/>
      <c r="I68" s="27"/>
      <c r="J68" s="27"/>
      <c r="K68" s="27"/>
      <c r="L68" s="27"/>
      <c r="M68" s="27"/>
      <c r="N68" s="45">
        <f>SUM(B68:M68)</f>
        <v>0</v>
      </c>
      <c r="O68" s="1">
        <f>N68/12</f>
        <v>0</v>
      </c>
    </row>
    <row r="69" spans="1:15" ht="13.5" customHeight="1">
      <c r="A69" s="44" t="s">
        <v>66</v>
      </c>
      <c r="B69" s="27"/>
      <c r="C69" s="27"/>
      <c r="D69" s="27"/>
      <c r="E69" s="27"/>
      <c r="F69" s="27"/>
      <c r="G69" s="27"/>
      <c r="H69" s="27"/>
      <c r="I69" s="27"/>
      <c r="J69" s="27"/>
      <c r="K69" s="27"/>
      <c r="L69" s="27"/>
      <c r="M69" s="27"/>
      <c r="N69" s="45">
        <f>SUM(B69:M69)</f>
        <v>0</v>
      </c>
      <c r="O69" s="1">
        <f>N69/12</f>
        <v>0</v>
      </c>
    </row>
    <row r="70" spans="1:15" ht="13.5" customHeight="1">
      <c r="A70" s="44" t="s">
        <v>67</v>
      </c>
      <c r="B70" s="27"/>
      <c r="C70" s="27"/>
      <c r="D70" s="27"/>
      <c r="E70" s="27"/>
      <c r="F70" s="27"/>
      <c r="G70" s="27"/>
      <c r="H70" s="27"/>
      <c r="I70" s="27"/>
      <c r="J70" s="27"/>
      <c r="K70" s="27"/>
      <c r="L70" s="27"/>
      <c r="M70" s="27"/>
      <c r="N70" s="45">
        <f>SUM(B70:M70)</f>
        <v>0</v>
      </c>
      <c r="O70" s="1">
        <f>N70/12</f>
        <v>0</v>
      </c>
    </row>
    <row r="71" spans="1:15" ht="13.5" customHeight="1">
      <c r="A71" s="44" t="s">
        <v>68</v>
      </c>
      <c r="B71" s="27"/>
      <c r="C71" s="27"/>
      <c r="D71" s="27"/>
      <c r="E71" s="27"/>
      <c r="F71" s="27"/>
      <c r="G71" s="27"/>
      <c r="H71" s="27"/>
      <c r="I71" s="27"/>
      <c r="J71" s="27"/>
      <c r="K71" s="27"/>
      <c r="L71" s="27"/>
      <c r="M71" s="27"/>
      <c r="N71" s="45">
        <f>SUM(B71:M71)</f>
        <v>0</v>
      </c>
      <c r="O71" s="1">
        <f>N71/12</f>
        <v>0</v>
      </c>
    </row>
    <row r="72" spans="1:15" ht="13.5" customHeight="1">
      <c r="A72" s="44" t="s">
        <v>69</v>
      </c>
      <c r="B72" s="27"/>
      <c r="C72" s="27"/>
      <c r="D72" s="27"/>
      <c r="E72" s="27"/>
      <c r="F72" s="27"/>
      <c r="G72" s="27"/>
      <c r="H72" s="27"/>
      <c r="I72" s="27"/>
      <c r="J72" s="27"/>
      <c r="K72" s="27"/>
      <c r="L72" s="27"/>
      <c r="M72" s="27"/>
      <c r="N72" s="45">
        <f>SUM(B72:M72)</f>
        <v>0</v>
      </c>
      <c r="O72" s="1">
        <f>N72/12</f>
        <v>0</v>
      </c>
    </row>
    <row r="73" spans="1:15" ht="13.5" customHeight="1">
      <c r="A73" s="44" t="s">
        <v>70</v>
      </c>
      <c r="B73" s="27"/>
      <c r="C73" s="27"/>
      <c r="D73" s="27"/>
      <c r="E73" s="27"/>
      <c r="F73" s="27"/>
      <c r="G73" s="27"/>
      <c r="H73" s="27"/>
      <c r="I73" s="27"/>
      <c r="J73" s="27"/>
      <c r="K73" s="27"/>
      <c r="L73" s="27"/>
      <c r="M73" s="27"/>
      <c r="N73" s="45">
        <f>SUM(B73:M73)</f>
        <v>0</v>
      </c>
      <c r="O73" s="1">
        <f>N73/12</f>
        <v>0</v>
      </c>
    </row>
    <row r="74" spans="1:15" ht="13.5" customHeight="1">
      <c r="A74" s="44" t="s">
        <v>71</v>
      </c>
      <c r="B74" s="27"/>
      <c r="C74" s="27"/>
      <c r="D74" s="27"/>
      <c r="E74" s="27"/>
      <c r="F74" s="27"/>
      <c r="G74" s="27"/>
      <c r="H74" s="27"/>
      <c r="I74" s="27"/>
      <c r="J74" s="27"/>
      <c r="K74" s="27"/>
      <c r="L74" s="27"/>
      <c r="M74" s="27"/>
      <c r="N74" s="45">
        <f>SUM(B74:M74)</f>
        <v>0</v>
      </c>
      <c r="O74" s="1">
        <f>N74/12</f>
        <v>0</v>
      </c>
    </row>
    <row r="75" spans="1:15" ht="13.5" customHeight="1">
      <c r="A75" s="32" t="s">
        <v>31</v>
      </c>
      <c r="B75" s="27"/>
      <c r="C75" s="27"/>
      <c r="D75" s="27"/>
      <c r="E75" s="27"/>
      <c r="F75" s="27"/>
      <c r="G75" s="27"/>
      <c r="H75" s="27"/>
      <c r="I75" s="27"/>
      <c r="J75" s="27"/>
      <c r="K75" s="27"/>
      <c r="L75" s="27"/>
      <c r="M75" s="27"/>
      <c r="N75" s="35">
        <f>SUM(B75:M75)</f>
        <v>0</v>
      </c>
      <c r="O75" s="30">
        <f>N75/12</f>
        <v>0</v>
      </c>
    </row>
    <row r="76" spans="1:15" ht="13.5" customHeight="1">
      <c r="A76" s="20" t="str">
        <f>"Total "&amp;A66</f>
        <v>Total DAILY LIVING</v>
      </c>
      <c r="B76" s="3">
        <f>SUM(B67:B75)</f>
        <v>0</v>
      </c>
      <c r="C76" s="3">
        <f>SUM(C67:C75)</f>
        <v>0</v>
      </c>
      <c r="D76" s="3">
        <f>SUM(D67:D75)</f>
        <v>0</v>
      </c>
      <c r="E76" s="3">
        <f>SUM(E67:E75)</f>
        <v>0</v>
      </c>
      <c r="F76" s="3">
        <f>SUM(F67:F75)</f>
        <v>0</v>
      </c>
      <c r="G76" s="3">
        <f>SUM(G67:G75)</f>
        <v>0</v>
      </c>
      <c r="H76" s="3">
        <f>SUM(H67:H75)</f>
        <v>0</v>
      </c>
      <c r="I76" s="3">
        <f>SUM(I67:I75)</f>
        <v>0</v>
      </c>
      <c r="J76" s="3">
        <f>SUM(J67:J75)</f>
        <v>0</v>
      </c>
      <c r="K76" s="3">
        <f>SUM(K67:K75)</f>
        <v>0</v>
      </c>
      <c r="L76" s="3">
        <f>SUM(L67:L75)</f>
        <v>0</v>
      </c>
      <c r="M76" s="3">
        <f>SUM(M67:M75)</f>
        <v>0</v>
      </c>
      <c r="N76" s="3">
        <f>SUM(B76:M76)</f>
        <v>0</v>
      </c>
      <c r="O76" s="3">
        <f>N76/12</f>
        <v>0</v>
      </c>
    </row>
    <row r="77" spans="1:15" ht="9" customHeight="1">
      <c r="A77" s="11"/>
      <c r="B77" s="11"/>
      <c r="C77" s="11"/>
      <c r="D77" s="11"/>
      <c r="E77" s="11"/>
      <c r="F77" s="11"/>
      <c r="G77" s="11"/>
      <c r="H77" s="11"/>
      <c r="I77" s="11"/>
      <c r="J77" s="11"/>
      <c r="K77" s="11"/>
      <c r="L77" s="11"/>
      <c r="M77" s="11"/>
      <c r="N77" s="30"/>
      <c r="O77" s="30"/>
    </row>
    <row r="78" spans="1:15" ht="15.75" customHeight="1">
      <c r="A78" s="19" t="s">
        <v>72</v>
      </c>
      <c r="B78" s="14"/>
      <c r="C78" s="14"/>
      <c r="D78" s="14"/>
      <c r="E78" s="14"/>
      <c r="F78" s="14"/>
      <c r="G78" s="14"/>
      <c r="H78" s="14"/>
      <c r="I78" s="14"/>
      <c r="J78" s="14"/>
      <c r="K78" s="14"/>
      <c r="L78" s="14"/>
      <c r="M78" s="14"/>
      <c r="N78" s="14"/>
      <c r="O78" s="14"/>
    </row>
    <row r="79" spans="1:15" ht="13.5" customHeight="1">
      <c r="A79" s="6" t="s">
        <v>73</v>
      </c>
      <c r="B79" s="27"/>
      <c r="C79" s="27"/>
      <c r="D79" s="27"/>
      <c r="E79" s="27"/>
      <c r="F79" s="27"/>
      <c r="G79" s="27"/>
      <c r="H79" s="27"/>
      <c r="I79" s="27"/>
      <c r="J79" s="27"/>
      <c r="K79" s="27"/>
      <c r="L79" s="27"/>
      <c r="M79" s="27"/>
      <c r="N79" s="15">
        <f>SUM(B79:M79)</f>
        <v>0</v>
      </c>
      <c r="O79" s="33">
        <f>N79/12</f>
        <v>0</v>
      </c>
    </row>
    <row r="80" spans="1:15" ht="13.5" customHeight="1">
      <c r="A80" s="44" t="s">
        <v>74</v>
      </c>
      <c r="B80" s="27"/>
      <c r="C80" s="27"/>
      <c r="D80" s="27"/>
      <c r="E80" s="27"/>
      <c r="F80" s="27"/>
      <c r="G80" s="27"/>
      <c r="H80" s="27"/>
      <c r="I80" s="27"/>
      <c r="J80" s="27"/>
      <c r="K80" s="27"/>
      <c r="L80" s="27"/>
      <c r="M80" s="27"/>
      <c r="N80" s="45">
        <f>SUM(B80:M80)</f>
        <v>0</v>
      </c>
      <c r="O80" s="1">
        <f>N80/12</f>
        <v>0</v>
      </c>
    </row>
    <row r="81" spans="1:15" ht="13.5" customHeight="1">
      <c r="A81" s="44" t="s">
        <v>75</v>
      </c>
      <c r="B81" s="27"/>
      <c r="C81" s="27"/>
      <c r="D81" s="27"/>
      <c r="E81" s="27"/>
      <c r="F81" s="27"/>
      <c r="G81" s="27"/>
      <c r="H81" s="27"/>
      <c r="I81" s="27"/>
      <c r="J81" s="27"/>
      <c r="K81" s="27"/>
      <c r="L81" s="27"/>
      <c r="M81" s="27"/>
      <c r="N81" s="45">
        <f>SUM(B81:M81)</f>
        <v>0</v>
      </c>
      <c r="O81" s="1">
        <f>N81/12</f>
        <v>0</v>
      </c>
    </row>
    <row r="82" spans="1:15" ht="13.5" customHeight="1">
      <c r="A82" s="44" t="s">
        <v>76</v>
      </c>
      <c r="B82" s="27"/>
      <c r="C82" s="27"/>
      <c r="D82" s="27"/>
      <c r="E82" s="27"/>
      <c r="F82" s="27"/>
      <c r="G82" s="27"/>
      <c r="H82" s="27"/>
      <c r="I82" s="27"/>
      <c r="J82" s="27"/>
      <c r="K82" s="27"/>
      <c r="L82" s="27"/>
      <c r="M82" s="27"/>
      <c r="N82" s="45">
        <f>SUM(B82:M82)</f>
        <v>0</v>
      </c>
      <c r="O82" s="1">
        <f>N82/12</f>
        <v>0</v>
      </c>
    </row>
    <row r="83" spans="1:15" ht="13.5" customHeight="1">
      <c r="A83" s="44" t="s">
        <v>77</v>
      </c>
      <c r="B83" s="27"/>
      <c r="C83" s="27"/>
      <c r="D83" s="27"/>
      <c r="E83" s="27"/>
      <c r="F83" s="27"/>
      <c r="G83" s="27"/>
      <c r="H83" s="27"/>
      <c r="I83" s="27"/>
      <c r="J83" s="27"/>
      <c r="K83" s="27"/>
      <c r="L83" s="27"/>
      <c r="M83" s="27"/>
      <c r="N83" s="45">
        <f>SUM(B83:M83)</f>
        <v>0</v>
      </c>
      <c r="O83" s="1">
        <f>N83/12</f>
        <v>0</v>
      </c>
    </row>
    <row r="84" spans="1:15" ht="13.5" customHeight="1">
      <c r="A84" s="44" t="s">
        <v>78</v>
      </c>
      <c r="B84" s="27"/>
      <c r="C84" s="27"/>
      <c r="D84" s="27"/>
      <c r="E84" s="27"/>
      <c r="F84" s="27"/>
      <c r="G84" s="27"/>
      <c r="H84" s="27"/>
      <c r="I84" s="27"/>
      <c r="J84" s="27"/>
      <c r="K84" s="27"/>
      <c r="L84" s="27"/>
      <c r="M84" s="27"/>
      <c r="N84" s="45">
        <f>SUM(B84:M84)</f>
        <v>0</v>
      </c>
      <c r="O84" s="1">
        <f>N84/12</f>
        <v>0</v>
      </c>
    </row>
    <row r="85" spans="1:15" ht="13.5" customHeight="1">
      <c r="A85" s="44" t="s">
        <v>79</v>
      </c>
      <c r="B85" s="27"/>
      <c r="C85" s="27"/>
      <c r="D85" s="27"/>
      <c r="E85" s="27"/>
      <c r="F85" s="27"/>
      <c r="G85" s="27"/>
      <c r="H85" s="27"/>
      <c r="I85" s="27"/>
      <c r="J85" s="27"/>
      <c r="K85" s="27"/>
      <c r="L85" s="27"/>
      <c r="M85" s="27"/>
      <c r="N85" s="45">
        <f>SUM(B85:M85)</f>
        <v>0</v>
      </c>
      <c r="O85" s="1">
        <f>N85/12</f>
        <v>0</v>
      </c>
    </row>
    <row r="86" spans="1:15" ht="13.5" customHeight="1">
      <c r="A86" s="44" t="s">
        <v>80</v>
      </c>
      <c r="B86" s="27"/>
      <c r="C86" s="27"/>
      <c r="D86" s="27"/>
      <c r="E86" s="27"/>
      <c r="F86" s="27"/>
      <c r="G86" s="27"/>
      <c r="H86" s="27"/>
      <c r="I86" s="27"/>
      <c r="J86" s="27"/>
      <c r="K86" s="27"/>
      <c r="L86" s="27"/>
      <c r="M86" s="27"/>
      <c r="N86" s="45">
        <f>SUM(B86:M86)</f>
        <v>0</v>
      </c>
      <c r="O86" s="1">
        <f>N86/12</f>
        <v>0</v>
      </c>
    </row>
    <row r="87" spans="1:15" ht="13.5" customHeight="1">
      <c r="A87" s="44" t="s">
        <v>81</v>
      </c>
      <c r="B87" s="27"/>
      <c r="C87" s="27"/>
      <c r="D87" s="27"/>
      <c r="E87" s="27"/>
      <c r="F87" s="27"/>
      <c r="G87" s="27"/>
      <c r="H87" s="27"/>
      <c r="I87" s="27"/>
      <c r="J87" s="27"/>
      <c r="K87" s="27"/>
      <c r="L87" s="27"/>
      <c r="M87" s="27"/>
      <c r="N87" s="45">
        <f>SUM(B87:M87)</f>
        <v>0</v>
      </c>
      <c r="O87" s="1">
        <f>N87/12</f>
        <v>0</v>
      </c>
    </row>
    <row r="88" spans="1:15" ht="13.5" customHeight="1">
      <c r="A88" s="44" t="s">
        <v>82</v>
      </c>
      <c r="B88" s="27"/>
      <c r="C88" s="27"/>
      <c r="D88" s="27"/>
      <c r="E88" s="27"/>
      <c r="F88" s="27"/>
      <c r="G88" s="27"/>
      <c r="H88" s="27"/>
      <c r="I88" s="27"/>
      <c r="J88" s="27"/>
      <c r="K88" s="27"/>
      <c r="L88" s="27"/>
      <c r="M88" s="27"/>
      <c r="N88" s="45">
        <f>SUM(B88:M88)</f>
        <v>0</v>
      </c>
      <c r="O88" s="1">
        <f>N88/12</f>
        <v>0</v>
      </c>
    </row>
    <row r="89" spans="1:15" ht="13.5" customHeight="1">
      <c r="A89" s="44" t="s">
        <v>83</v>
      </c>
      <c r="B89" s="27"/>
      <c r="C89" s="27"/>
      <c r="D89" s="27"/>
      <c r="E89" s="27"/>
      <c r="F89" s="27"/>
      <c r="G89" s="27"/>
      <c r="H89" s="27"/>
      <c r="I89" s="27"/>
      <c r="J89" s="27"/>
      <c r="K89" s="27"/>
      <c r="L89" s="27"/>
      <c r="M89" s="27"/>
      <c r="N89" s="45">
        <f>SUM(B89:M89)</f>
        <v>0</v>
      </c>
      <c r="O89" s="1">
        <f>N89/12</f>
        <v>0</v>
      </c>
    </row>
    <row r="90" spans="1:15" ht="13.5" customHeight="1">
      <c r="A90" s="44" t="s">
        <v>84</v>
      </c>
      <c r="B90" s="27"/>
      <c r="C90" s="27"/>
      <c r="D90" s="27"/>
      <c r="E90" s="27"/>
      <c r="F90" s="27"/>
      <c r="G90" s="27"/>
      <c r="H90" s="27"/>
      <c r="I90" s="27"/>
      <c r="J90" s="27"/>
      <c r="K90" s="27"/>
      <c r="L90" s="27"/>
      <c r="M90" s="27"/>
      <c r="N90" s="45">
        <f>SUM(B90:M90)</f>
        <v>0</v>
      </c>
      <c r="O90" s="1">
        <f>N90/12</f>
        <v>0</v>
      </c>
    </row>
    <row r="91" spans="1:15" ht="13.5" customHeight="1">
      <c r="A91" s="44" t="s">
        <v>85</v>
      </c>
      <c r="B91" s="27"/>
      <c r="C91" s="27"/>
      <c r="D91" s="27"/>
      <c r="E91" s="27"/>
      <c r="F91" s="27"/>
      <c r="G91" s="27"/>
      <c r="H91" s="27"/>
      <c r="I91" s="27"/>
      <c r="J91" s="27"/>
      <c r="K91" s="27"/>
      <c r="L91" s="27"/>
      <c r="M91" s="27"/>
      <c r="N91" s="45">
        <f>SUM(B91:M91)</f>
        <v>0</v>
      </c>
      <c r="O91" s="1">
        <f>N91/12</f>
        <v>0</v>
      </c>
    </row>
    <row r="92" spans="1:15" ht="13.5" customHeight="1">
      <c r="A92" s="32" t="s">
        <v>31</v>
      </c>
      <c r="B92" s="27"/>
      <c r="C92" s="27"/>
      <c r="D92" s="27"/>
      <c r="E92" s="27"/>
      <c r="F92" s="27"/>
      <c r="G92" s="27"/>
      <c r="H92" s="27"/>
      <c r="I92" s="27"/>
      <c r="J92" s="27"/>
      <c r="K92" s="27"/>
      <c r="L92" s="27"/>
      <c r="M92" s="27"/>
      <c r="N92" s="35">
        <f>SUM(B92:M92)</f>
        <v>0</v>
      </c>
      <c r="O92" s="30">
        <f>N92/12</f>
        <v>0</v>
      </c>
    </row>
    <row r="93" spans="1:15" ht="13.5" customHeight="1">
      <c r="A93" s="20" t="str">
        <f>"Total "&amp;A78</f>
        <v>Total ENTERTAINMENT</v>
      </c>
      <c r="B93" s="3">
        <f>SUM(B79:B92)</f>
        <v>0</v>
      </c>
      <c r="C93" s="3">
        <f>SUM(C79:C92)</f>
        <v>0</v>
      </c>
      <c r="D93" s="3">
        <f>SUM(D79:D92)</f>
        <v>0</v>
      </c>
      <c r="E93" s="3">
        <f>SUM(E79:E92)</f>
        <v>0</v>
      </c>
      <c r="F93" s="3">
        <f>SUM(F79:F92)</f>
        <v>0</v>
      </c>
      <c r="G93" s="3">
        <f>SUM(G79:G92)</f>
        <v>0</v>
      </c>
      <c r="H93" s="3">
        <f>SUM(H79:H92)</f>
        <v>0</v>
      </c>
      <c r="I93" s="3">
        <f>SUM(I79:I92)</f>
        <v>0</v>
      </c>
      <c r="J93" s="3">
        <f>SUM(J79:J92)</f>
        <v>0</v>
      </c>
      <c r="K93" s="3">
        <f>SUM(K79:K92)</f>
        <v>0</v>
      </c>
      <c r="L93" s="3">
        <f>SUM(L79:L92)</f>
        <v>0</v>
      </c>
      <c r="M93" s="3">
        <f>SUM(M79:M92)</f>
        <v>0</v>
      </c>
      <c r="N93" s="3">
        <f>SUM(B93:M93)</f>
        <v>0</v>
      </c>
      <c r="O93" s="3">
        <f>N93/12</f>
        <v>0</v>
      </c>
    </row>
    <row r="94" spans="1:15" ht="9" customHeight="1">
      <c r="A94" s="11"/>
      <c r="B94" s="11"/>
      <c r="C94" s="11"/>
      <c r="D94" s="11"/>
      <c r="E94" s="11"/>
      <c r="F94" s="11"/>
      <c r="G94" s="11"/>
      <c r="H94" s="11"/>
      <c r="I94" s="11"/>
      <c r="J94" s="11"/>
      <c r="K94" s="11"/>
      <c r="L94" s="11"/>
      <c r="M94" s="11"/>
      <c r="N94" s="30"/>
      <c r="O94" s="30"/>
    </row>
    <row r="95" spans="1:15" ht="15.75" customHeight="1">
      <c r="A95" s="19" t="s">
        <v>86</v>
      </c>
      <c r="B95" s="14"/>
      <c r="C95" s="14"/>
      <c r="D95" s="14"/>
      <c r="E95" s="14"/>
      <c r="F95" s="14"/>
      <c r="G95" s="14"/>
      <c r="H95" s="14"/>
      <c r="I95" s="14"/>
      <c r="J95" s="14"/>
      <c r="K95" s="14"/>
      <c r="L95" s="14"/>
      <c r="M95" s="14"/>
      <c r="N95" s="14"/>
      <c r="O95" s="14"/>
    </row>
    <row r="96" spans="1:15" ht="13.5" customHeight="1">
      <c r="A96" s="6" t="s">
        <v>87</v>
      </c>
      <c r="B96" s="27"/>
      <c r="C96" s="27"/>
      <c r="D96" s="27"/>
      <c r="E96" s="27"/>
      <c r="F96" s="27"/>
      <c r="G96" s="27"/>
      <c r="H96" s="27"/>
      <c r="I96" s="27"/>
      <c r="J96" s="27"/>
      <c r="K96" s="27"/>
      <c r="L96" s="27"/>
      <c r="M96" s="27"/>
      <c r="N96" s="15">
        <f>SUM(B96:M96)</f>
        <v>0</v>
      </c>
      <c r="O96" s="33">
        <f>N96/12</f>
        <v>0</v>
      </c>
    </row>
    <row r="97" spans="1:15" ht="13.5" customHeight="1">
      <c r="A97" s="44" t="s">
        <v>88</v>
      </c>
      <c r="B97" s="27"/>
      <c r="C97" s="27"/>
      <c r="D97" s="27"/>
      <c r="E97" s="27"/>
      <c r="F97" s="27"/>
      <c r="G97" s="27"/>
      <c r="H97" s="27"/>
      <c r="I97" s="27"/>
      <c r="J97" s="27"/>
      <c r="K97" s="27"/>
      <c r="L97" s="27"/>
      <c r="M97" s="27"/>
      <c r="N97" s="45">
        <f>SUM(B97:M97)</f>
        <v>0</v>
      </c>
      <c r="O97" s="1">
        <f>N97/12</f>
        <v>0</v>
      </c>
    </row>
    <row r="98" spans="1:15" ht="13.5" customHeight="1">
      <c r="A98" s="44" t="s">
        <v>89</v>
      </c>
      <c r="B98" s="27"/>
      <c r="C98" s="27"/>
      <c r="D98" s="27"/>
      <c r="E98" s="27"/>
      <c r="F98" s="27"/>
      <c r="G98" s="27"/>
      <c r="H98" s="27"/>
      <c r="I98" s="27"/>
      <c r="J98" s="27"/>
      <c r="K98" s="27"/>
      <c r="L98" s="27"/>
      <c r="M98" s="27"/>
      <c r="N98" s="45">
        <f>SUM(B98:M98)</f>
        <v>0</v>
      </c>
      <c r="O98" s="1">
        <f>N98/12</f>
        <v>0</v>
      </c>
    </row>
    <row r="99" spans="1:15" ht="15">
      <c r="A99" s="44" t="s">
        <v>90</v>
      </c>
      <c r="B99" s="27"/>
      <c r="C99" s="27"/>
      <c r="D99" s="27"/>
      <c r="E99" s="27"/>
      <c r="F99" s="27"/>
      <c r="G99" s="27"/>
      <c r="H99" s="27"/>
      <c r="I99" s="27"/>
      <c r="J99" s="27"/>
      <c r="K99" s="27"/>
      <c r="L99" s="27"/>
      <c r="M99" s="27"/>
      <c r="N99" s="45">
        <f>SUM(B99:M99)</f>
        <v>0</v>
      </c>
      <c r="O99" s="1">
        <f>N99/12</f>
        <v>0</v>
      </c>
    </row>
    <row r="100" spans="1:15" ht="15">
      <c r="A100" s="44" t="s">
        <v>91</v>
      </c>
      <c r="B100" s="27"/>
      <c r="C100" s="27"/>
      <c r="D100" s="27"/>
      <c r="E100" s="27"/>
      <c r="F100" s="27"/>
      <c r="G100" s="27"/>
      <c r="H100" s="27"/>
      <c r="I100" s="27"/>
      <c r="J100" s="27"/>
      <c r="K100" s="27"/>
      <c r="L100" s="27"/>
      <c r="M100" s="27"/>
      <c r="N100" s="45">
        <f>SUM(B100:M100)</f>
        <v>0</v>
      </c>
      <c r="O100" s="1">
        <f>N100/12</f>
        <v>0</v>
      </c>
    </row>
    <row r="101" spans="1:15" ht="15">
      <c r="A101" s="32" t="s">
        <v>31</v>
      </c>
      <c r="B101" s="27"/>
      <c r="C101" s="27"/>
      <c r="D101" s="27"/>
      <c r="E101" s="27"/>
      <c r="F101" s="27"/>
      <c r="G101" s="27"/>
      <c r="H101" s="27"/>
      <c r="I101" s="27"/>
      <c r="J101" s="27"/>
      <c r="K101" s="27"/>
      <c r="L101" s="27"/>
      <c r="M101" s="27"/>
      <c r="N101" s="35">
        <f>SUM(B101:M101)</f>
        <v>0</v>
      </c>
      <c r="O101" s="30">
        <f>N101/12</f>
        <v>0</v>
      </c>
    </row>
    <row r="102" spans="1:15" ht="15">
      <c r="A102" s="20" t="str">
        <f>"Total "&amp;A95</f>
        <v>Total SAVINGS</v>
      </c>
      <c r="B102" s="3">
        <f>SUM(B96:B101)</f>
        <v>0</v>
      </c>
      <c r="C102" s="3">
        <f>SUM(C96:C101)</f>
        <v>0</v>
      </c>
      <c r="D102" s="3">
        <f>SUM(D96:D101)</f>
        <v>0</v>
      </c>
      <c r="E102" s="3">
        <f>SUM(E96:E101)</f>
        <v>0</v>
      </c>
      <c r="F102" s="3">
        <f>SUM(F96:F101)</f>
        <v>0</v>
      </c>
      <c r="G102" s="3">
        <f>SUM(G96:G101)</f>
        <v>0</v>
      </c>
      <c r="H102" s="3">
        <f>SUM(H96:H101)</f>
        <v>0</v>
      </c>
      <c r="I102" s="3">
        <f>SUM(I96:I101)</f>
        <v>0</v>
      </c>
      <c r="J102" s="3">
        <f>SUM(J96:J101)</f>
        <v>0</v>
      </c>
      <c r="K102" s="3">
        <f>SUM(K96:K101)</f>
        <v>0</v>
      </c>
      <c r="L102" s="3">
        <f>SUM(L96:L101)</f>
        <v>0</v>
      </c>
      <c r="M102" s="3">
        <f>SUM(M96:M101)</f>
        <v>0</v>
      </c>
      <c r="N102" s="3">
        <f>SUM(B102:M102)</f>
        <v>0</v>
      </c>
      <c r="O102" s="3">
        <f>N102/12</f>
        <v>0</v>
      </c>
    </row>
    <row r="103" spans="1:15" ht="9" customHeight="1">
      <c r="A103" s="11"/>
      <c r="B103" s="11"/>
      <c r="C103" s="11"/>
      <c r="D103" s="11"/>
      <c r="E103" s="11"/>
      <c r="F103" s="11"/>
      <c r="G103" s="11"/>
      <c r="H103" s="11"/>
      <c r="I103" s="11"/>
      <c r="J103" s="11"/>
      <c r="K103" s="11"/>
      <c r="L103" s="11"/>
      <c r="M103" s="11"/>
      <c r="N103" s="30"/>
      <c r="O103" s="30"/>
    </row>
    <row r="104" spans="1:15" ht="15.75" customHeight="1">
      <c r="A104" s="19" t="s">
        <v>92</v>
      </c>
      <c r="B104" s="14"/>
      <c r="C104" s="14"/>
      <c r="D104" s="14"/>
      <c r="E104" s="14"/>
      <c r="F104" s="14"/>
      <c r="G104" s="14"/>
      <c r="H104" s="14"/>
      <c r="I104" s="14"/>
      <c r="J104" s="14"/>
      <c r="K104" s="14"/>
      <c r="L104" s="14"/>
      <c r="M104" s="14"/>
      <c r="N104" s="14"/>
      <c r="O104" s="14"/>
    </row>
    <row r="105" spans="1:15" ht="15">
      <c r="A105" s="6" t="s">
        <v>93</v>
      </c>
      <c r="B105" s="27"/>
      <c r="C105" s="27"/>
      <c r="D105" s="27"/>
      <c r="E105" s="27"/>
      <c r="F105" s="27"/>
      <c r="G105" s="27"/>
      <c r="H105" s="27"/>
      <c r="I105" s="27"/>
      <c r="J105" s="27"/>
      <c r="K105" s="27"/>
      <c r="L105" s="27"/>
      <c r="M105" s="27"/>
      <c r="N105" s="15">
        <f>SUM(B105:M105)</f>
        <v>0</v>
      </c>
      <c r="O105" s="33">
        <f>N105/12</f>
        <v>0</v>
      </c>
    </row>
    <row r="106" spans="1:15" ht="15">
      <c r="A106" s="44" t="s">
        <v>94</v>
      </c>
      <c r="B106" s="27"/>
      <c r="C106" s="27"/>
      <c r="D106" s="27"/>
      <c r="E106" s="27"/>
      <c r="F106" s="27"/>
      <c r="G106" s="27"/>
      <c r="H106" s="27"/>
      <c r="I106" s="27"/>
      <c r="J106" s="27"/>
      <c r="K106" s="27"/>
      <c r="L106" s="27"/>
      <c r="M106" s="27"/>
      <c r="N106" s="45">
        <f>SUM(B106:M106)</f>
        <v>0</v>
      </c>
      <c r="O106" s="1">
        <f>N106/12</f>
        <v>0</v>
      </c>
    </row>
    <row r="107" spans="1:15" ht="15">
      <c r="A107" s="44" t="s">
        <v>95</v>
      </c>
      <c r="B107" s="27"/>
      <c r="C107" s="27"/>
      <c r="D107" s="27"/>
      <c r="E107" s="27"/>
      <c r="F107" s="27"/>
      <c r="G107" s="27"/>
      <c r="H107" s="27"/>
      <c r="I107" s="27"/>
      <c r="J107" s="27"/>
      <c r="K107" s="27"/>
      <c r="L107" s="27"/>
      <c r="M107" s="27"/>
      <c r="N107" s="45">
        <f>SUM(B107:M107)</f>
        <v>0</v>
      </c>
      <c r="O107" s="1">
        <f>N107/12</f>
        <v>0</v>
      </c>
    </row>
    <row r="108" spans="1:15" ht="15">
      <c r="A108" s="44" t="s">
        <v>96</v>
      </c>
      <c r="B108" s="27"/>
      <c r="C108" s="27"/>
      <c r="D108" s="27"/>
      <c r="E108" s="27"/>
      <c r="F108" s="27"/>
      <c r="G108" s="27"/>
      <c r="H108" s="27"/>
      <c r="I108" s="27"/>
      <c r="J108" s="27"/>
      <c r="K108" s="27"/>
      <c r="L108" s="27"/>
      <c r="M108" s="27"/>
      <c r="N108" s="45">
        <f>SUM(B108:M108)</f>
        <v>0</v>
      </c>
      <c r="O108" s="1">
        <f>N108/12</f>
        <v>0</v>
      </c>
    </row>
    <row r="109" spans="1:15" ht="15">
      <c r="A109" s="44" t="s">
        <v>97</v>
      </c>
      <c r="B109" s="27"/>
      <c r="C109" s="27"/>
      <c r="D109" s="27"/>
      <c r="E109" s="27"/>
      <c r="F109" s="27"/>
      <c r="G109" s="27"/>
      <c r="H109" s="27"/>
      <c r="I109" s="27"/>
      <c r="J109" s="27"/>
      <c r="K109" s="27"/>
      <c r="L109" s="27"/>
      <c r="M109" s="27"/>
      <c r="N109" s="45">
        <f>SUM(B109:M109)</f>
        <v>0</v>
      </c>
      <c r="O109" s="1">
        <f>N109/12</f>
        <v>0</v>
      </c>
    </row>
    <row r="110" spans="1:15" ht="15">
      <c r="A110" s="44" t="s">
        <v>98</v>
      </c>
      <c r="B110" s="27"/>
      <c r="C110" s="27"/>
      <c r="D110" s="27"/>
      <c r="E110" s="27"/>
      <c r="F110" s="27"/>
      <c r="G110" s="27"/>
      <c r="H110" s="27"/>
      <c r="I110" s="27"/>
      <c r="J110" s="27"/>
      <c r="K110" s="27"/>
      <c r="L110" s="27"/>
      <c r="M110" s="27"/>
      <c r="N110" s="45">
        <f>SUM(B110:M110)</f>
        <v>0</v>
      </c>
      <c r="O110" s="1">
        <f>N110/12</f>
        <v>0</v>
      </c>
    </row>
    <row r="111" spans="1:15" ht="15">
      <c r="A111" s="32" t="s">
        <v>31</v>
      </c>
      <c r="B111" s="27"/>
      <c r="C111" s="27"/>
      <c r="D111" s="27"/>
      <c r="E111" s="27"/>
      <c r="F111" s="27"/>
      <c r="G111" s="27"/>
      <c r="H111" s="27"/>
      <c r="I111" s="27"/>
      <c r="J111" s="27"/>
      <c r="K111" s="27"/>
      <c r="L111" s="27"/>
      <c r="M111" s="27"/>
      <c r="N111" s="35">
        <f>SUM(B111:M111)</f>
        <v>0</v>
      </c>
      <c r="O111" s="30">
        <f>N111/12</f>
        <v>0</v>
      </c>
    </row>
    <row r="112" spans="1:15" ht="15">
      <c r="A112" s="20" t="str">
        <f>"Total "&amp;A104</f>
        <v>Total OBLIGATIONS</v>
      </c>
      <c r="B112" s="3">
        <f>SUM(B107:B111)</f>
        <v>0</v>
      </c>
      <c r="C112" s="3">
        <f>SUM(C107:C111)</f>
        <v>0</v>
      </c>
      <c r="D112" s="3">
        <f>SUM(D107:D111)</f>
        <v>0</v>
      </c>
      <c r="E112" s="3">
        <f>SUM(E107:E111)</f>
        <v>0</v>
      </c>
      <c r="F112" s="3">
        <f>SUM(F107:F111)</f>
        <v>0</v>
      </c>
      <c r="G112" s="3">
        <f>SUM(G107:G111)</f>
        <v>0</v>
      </c>
      <c r="H112" s="3">
        <f>SUM(H107:H111)</f>
        <v>0</v>
      </c>
      <c r="I112" s="3">
        <f>SUM(I107:I111)</f>
        <v>0</v>
      </c>
      <c r="J112" s="3">
        <f>SUM(J107:J111)</f>
        <v>0</v>
      </c>
      <c r="K112" s="3">
        <f>SUM(K107:K111)</f>
        <v>0</v>
      </c>
      <c r="L112" s="3">
        <f>SUM(L107:L111)</f>
        <v>0</v>
      </c>
      <c r="M112" s="3">
        <f>SUM(M107:M111)</f>
        <v>0</v>
      </c>
      <c r="N112" s="3">
        <f>SUM(B112:M112)</f>
        <v>0</v>
      </c>
      <c r="O112" s="3">
        <f>N112/12</f>
        <v>0</v>
      </c>
    </row>
    <row r="113" spans="1:15" ht="9" customHeight="1">
      <c r="A113" s="11"/>
      <c r="B113" s="11"/>
      <c r="C113" s="11"/>
      <c r="D113" s="11"/>
      <c r="E113" s="11"/>
      <c r="F113" s="11"/>
      <c r="G113" s="11"/>
      <c r="H113" s="11"/>
      <c r="I113" s="11"/>
      <c r="J113" s="11"/>
      <c r="K113" s="11"/>
      <c r="L113" s="11"/>
      <c r="M113" s="11"/>
      <c r="N113" s="30"/>
      <c r="O113" s="30"/>
    </row>
    <row r="114" spans="1:15" ht="15.75" customHeight="1">
      <c r="A114" s="19" t="s">
        <v>99</v>
      </c>
      <c r="B114" s="14"/>
      <c r="C114" s="14"/>
      <c r="D114" s="14"/>
      <c r="E114" s="14"/>
      <c r="F114" s="14"/>
      <c r="G114" s="14"/>
      <c r="H114" s="14"/>
      <c r="I114" s="14"/>
      <c r="J114" s="14"/>
      <c r="K114" s="14"/>
      <c r="L114" s="14"/>
      <c r="M114" s="14"/>
      <c r="N114" s="14"/>
      <c r="O114" s="14"/>
    </row>
    <row r="115" spans="1:15" ht="15">
      <c r="A115" s="6" t="s">
        <v>100</v>
      </c>
      <c r="B115" s="27"/>
      <c r="C115" s="27"/>
      <c r="D115" s="27"/>
      <c r="E115" s="27"/>
      <c r="F115" s="27"/>
      <c r="G115" s="27"/>
      <c r="H115" s="27"/>
      <c r="I115" s="27"/>
      <c r="J115" s="27"/>
      <c r="K115" s="27"/>
      <c r="L115" s="27"/>
      <c r="M115" s="27"/>
      <c r="N115" s="15">
        <f>SUM(B115:M115)</f>
        <v>0</v>
      </c>
      <c r="O115" s="33">
        <f>N115/12</f>
        <v>0</v>
      </c>
    </row>
    <row r="116" spans="1:15" ht="15">
      <c r="A116" s="44" t="s">
        <v>101</v>
      </c>
      <c r="B116" s="27"/>
      <c r="C116" s="27"/>
      <c r="D116" s="27"/>
      <c r="E116" s="27"/>
      <c r="F116" s="27"/>
      <c r="G116" s="27"/>
      <c r="H116" s="27"/>
      <c r="I116" s="27"/>
      <c r="J116" s="27"/>
      <c r="K116" s="27"/>
      <c r="L116" s="27"/>
      <c r="M116" s="27"/>
      <c r="N116" s="45">
        <f>SUM(B116:M116)</f>
        <v>0</v>
      </c>
      <c r="O116" s="1">
        <f>N116/12</f>
        <v>0</v>
      </c>
    </row>
    <row r="117" spans="1:15" ht="15">
      <c r="A117" s="44" t="s">
        <v>102</v>
      </c>
      <c r="B117" s="27"/>
      <c r="C117" s="27"/>
      <c r="D117" s="27"/>
      <c r="E117" s="27"/>
      <c r="F117" s="27"/>
      <c r="G117" s="27"/>
      <c r="H117" s="27"/>
      <c r="I117" s="27"/>
      <c r="J117" s="27"/>
      <c r="K117" s="27"/>
      <c r="L117" s="27"/>
      <c r="M117" s="27"/>
      <c r="N117" s="45">
        <f>SUM(B117:M117)</f>
        <v>0</v>
      </c>
      <c r="O117" s="1">
        <f>N117/12</f>
        <v>0</v>
      </c>
    </row>
    <row r="118" spans="1:15" ht="15">
      <c r="A118" s="32" t="s">
        <v>31</v>
      </c>
      <c r="B118" s="27"/>
      <c r="C118" s="27"/>
      <c r="D118" s="27"/>
      <c r="E118" s="27"/>
      <c r="F118" s="27"/>
      <c r="G118" s="27"/>
      <c r="H118" s="27"/>
      <c r="I118" s="27"/>
      <c r="J118" s="27"/>
      <c r="K118" s="27"/>
      <c r="L118" s="27"/>
      <c r="M118" s="27"/>
      <c r="N118" s="35">
        <f>SUM(B118:M118)</f>
        <v>0</v>
      </c>
      <c r="O118" s="30">
        <f>N118/12</f>
        <v>0</v>
      </c>
    </row>
    <row r="119" spans="1:15" ht="15">
      <c r="A119" s="20" t="str">
        <f>"Total "&amp;A114</f>
        <v>Total SUBSCRIPTIONS</v>
      </c>
      <c r="B119" s="3">
        <f>SUM(B115:B118)</f>
        <v>0</v>
      </c>
      <c r="C119" s="3">
        <f>SUM(C115:C118)</f>
        <v>0</v>
      </c>
      <c r="D119" s="3">
        <f>SUM(D115:D118)</f>
        <v>0</v>
      </c>
      <c r="E119" s="3">
        <f>SUM(E115:E118)</f>
        <v>0</v>
      </c>
      <c r="F119" s="3">
        <f>SUM(F115:F118)</f>
        <v>0</v>
      </c>
      <c r="G119" s="3">
        <f>SUM(G115:G118)</f>
        <v>0</v>
      </c>
      <c r="H119" s="3">
        <f>SUM(H115:H118)</f>
        <v>0</v>
      </c>
      <c r="I119" s="3">
        <f>SUM(I115:I118)</f>
        <v>0</v>
      </c>
      <c r="J119" s="3">
        <f>SUM(J115:J118)</f>
        <v>0</v>
      </c>
      <c r="K119" s="3">
        <f>SUM(K115:K118)</f>
        <v>0</v>
      </c>
      <c r="L119" s="3">
        <f>SUM(L115:L118)</f>
        <v>0</v>
      </c>
      <c r="M119" s="3">
        <f>SUM(M115:M118)</f>
        <v>0</v>
      </c>
      <c r="N119" s="3">
        <f>SUM(B119:M119)</f>
        <v>0</v>
      </c>
      <c r="O119" s="3">
        <f>N119/12</f>
        <v>0</v>
      </c>
    </row>
    <row r="120" spans="1:15" ht="9" customHeight="1">
      <c r="A120" s="11"/>
      <c r="B120" s="11"/>
      <c r="C120" s="11"/>
      <c r="D120" s="11"/>
      <c r="E120" s="11"/>
      <c r="F120" s="11"/>
      <c r="G120" s="11"/>
      <c r="H120" s="11"/>
      <c r="I120" s="11"/>
      <c r="J120" s="11"/>
      <c r="K120" s="11"/>
      <c r="L120" s="11"/>
      <c r="M120" s="11"/>
      <c r="N120" s="30"/>
      <c r="O120" s="30"/>
    </row>
    <row r="121" spans="1:15" ht="15.75" customHeight="1">
      <c r="A121" s="19" t="s">
        <v>103</v>
      </c>
      <c r="B121" s="14"/>
      <c r="C121" s="14"/>
      <c r="D121" s="14"/>
      <c r="E121" s="14"/>
      <c r="F121" s="14"/>
      <c r="G121" s="14"/>
      <c r="H121" s="14"/>
      <c r="I121" s="14"/>
      <c r="J121" s="14"/>
      <c r="K121" s="14"/>
      <c r="L121" s="14"/>
      <c r="M121" s="14"/>
      <c r="N121" s="14"/>
      <c r="O121" s="14"/>
    </row>
    <row r="122" spans="1:15" ht="15">
      <c r="A122" s="6" t="s">
        <v>104</v>
      </c>
      <c r="B122" s="27"/>
      <c r="C122" s="27"/>
      <c r="D122" s="27"/>
      <c r="E122" s="27"/>
      <c r="F122" s="27"/>
      <c r="G122" s="27"/>
      <c r="H122" s="27"/>
      <c r="I122" s="27"/>
      <c r="J122" s="27"/>
      <c r="K122" s="27"/>
      <c r="L122" s="27"/>
      <c r="M122" s="27"/>
      <c r="N122" s="15">
        <f>SUM(B122:M122)</f>
        <v>0</v>
      </c>
      <c r="O122" s="33">
        <f>N122/12</f>
        <v>0</v>
      </c>
    </row>
    <row r="123" spans="1:15" ht="15">
      <c r="A123" s="44" t="s">
        <v>105</v>
      </c>
      <c r="B123" s="27"/>
      <c r="C123" s="27"/>
      <c r="D123" s="27"/>
      <c r="E123" s="27"/>
      <c r="F123" s="27"/>
      <c r="G123" s="27"/>
      <c r="H123" s="27"/>
      <c r="I123" s="27"/>
      <c r="J123" s="27"/>
      <c r="K123" s="27"/>
      <c r="L123" s="27"/>
      <c r="M123" s="27"/>
      <c r="N123" s="45">
        <f>SUM(B123:M123)</f>
        <v>0</v>
      </c>
      <c r="O123" s="1">
        <f>N123/12</f>
        <v>0</v>
      </c>
    </row>
    <row r="124" spans="1:15" ht="15">
      <c r="A124" s="44" t="s">
        <v>31</v>
      </c>
      <c r="B124" s="27"/>
      <c r="C124" s="27"/>
      <c r="D124" s="27"/>
      <c r="E124" s="27"/>
      <c r="F124" s="27"/>
      <c r="G124" s="27"/>
      <c r="H124" s="27"/>
      <c r="I124" s="27"/>
      <c r="J124" s="27"/>
      <c r="K124" s="27"/>
      <c r="L124" s="27"/>
      <c r="M124" s="27"/>
      <c r="N124" s="45">
        <f>SUM(B124:M124)</f>
        <v>0</v>
      </c>
      <c r="O124" s="1">
        <f>N124/12</f>
        <v>0</v>
      </c>
    </row>
    <row r="125" spans="1:15" ht="15">
      <c r="A125" s="32" t="s">
        <v>31</v>
      </c>
      <c r="B125" s="27"/>
      <c r="C125" s="27"/>
      <c r="D125" s="27"/>
      <c r="E125" s="27"/>
      <c r="F125" s="27"/>
      <c r="G125" s="27"/>
      <c r="H125" s="27"/>
      <c r="I125" s="27"/>
      <c r="J125" s="27"/>
      <c r="K125" s="27"/>
      <c r="L125" s="27"/>
      <c r="M125" s="27"/>
      <c r="N125" s="35">
        <f>SUM(B125:M125)</f>
        <v>0</v>
      </c>
      <c r="O125" s="30">
        <f>N125/12</f>
        <v>0</v>
      </c>
    </row>
    <row r="126" spans="1:15" ht="15">
      <c r="A126" s="20" t="str">
        <f>"Total "&amp;A121</f>
        <v>Total MISCELLANEOUS</v>
      </c>
      <c r="B126" s="3">
        <f>SUM(B122:B125)</f>
        <v>0</v>
      </c>
      <c r="C126" s="3">
        <f>SUM(C122:C125)</f>
        <v>0</v>
      </c>
      <c r="D126" s="3">
        <f>SUM(D122:D125)</f>
        <v>0</v>
      </c>
      <c r="E126" s="3">
        <f>SUM(E122:E125)</f>
        <v>0</v>
      </c>
      <c r="F126" s="3">
        <f>SUM(F122:F125)</f>
        <v>0</v>
      </c>
      <c r="G126" s="3">
        <f>SUM(G122:G125)</f>
        <v>0</v>
      </c>
      <c r="H126" s="3">
        <f>SUM(H122:H125)</f>
        <v>0</v>
      </c>
      <c r="I126" s="3">
        <f>SUM(I122:I125)</f>
        <v>0</v>
      </c>
      <c r="J126" s="3">
        <f>SUM(J122:J125)</f>
        <v>0</v>
      </c>
      <c r="K126" s="3">
        <f>SUM(K122:K125)</f>
        <v>0</v>
      </c>
      <c r="L126" s="3">
        <f>SUM(L122:L125)</f>
        <v>0</v>
      </c>
      <c r="M126" s="3">
        <f>SUM(M122:M125)</f>
        <v>0</v>
      </c>
      <c r="N126" s="3">
        <f>SUM(B126:M126)</f>
        <v>0</v>
      </c>
      <c r="O126" s="3">
        <f>N126/12</f>
        <v>0</v>
      </c>
    </row>
  </sheetData>
  <mergeCells count="3">
    <mergeCell ref="A1:G1"/>
    <mergeCell ref="A2:G2"/>
    <mergeCell ref="N2:O2"/>
  </mergeCells>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I31"/>
  <sheetViews>
    <sheetView workbookViewId="0" topLeftCell="A1"/>
  </sheetViews>
  <sheetFormatPr defaultColWidth="8.00390625" defaultRowHeight="13.5" customHeight="1"/>
  <sheetData>
    <row r="1" spans="1:9" ht="18.75" customHeight="1">
      <c r="A1" s="4" t="s">
        <v>106</v>
      </c>
      <c r="B1" s="26"/>
      <c r="C1" s="26"/>
      <c r="D1" s="26"/>
      <c r="E1" s="26"/>
      <c r="F1" s="26"/>
      <c r="G1" s="26"/>
      <c r="H1" s="26"/>
      <c r="I1" s="26"/>
    </row>
    <row r="2" spans="1:9" ht="13.5">
      <c r="A2" s="36"/>
      <c r="B2" s="36"/>
      <c r="C2" s="36"/>
      <c r="D2" s="36"/>
      <c r="E2" s="36"/>
      <c r="F2" s="36"/>
      <c r="G2" s="36"/>
      <c r="H2" s="36"/>
      <c r="I2" s="36"/>
    </row>
    <row r="3" ht="16.5" customHeight="1">
      <c r="A3" s="28" t="s">
        <v>107</v>
      </c>
    </row>
    <row r="4" ht="13.5">
      <c r="A4" s="9" t="s">
        <v>108</v>
      </c>
    </row>
    <row r="5" ht="13.5">
      <c r="A5" s="9" t="s">
        <v>109</v>
      </c>
    </row>
    <row r="6" ht="13.5">
      <c r="A6" s="9" t="s">
        <v>110</v>
      </c>
    </row>
    <row r="7" ht="13.5">
      <c r="A7" s="9" t="s">
        <v>111</v>
      </c>
    </row>
    <row r="9" ht="13.5">
      <c r="A9" s="9" t="s">
        <v>112</v>
      </c>
    </row>
    <row r="10" ht="13.5">
      <c r="B10" s="9" t="s">
        <v>113</v>
      </c>
    </row>
    <row r="11" ht="13.5">
      <c r="B11" s="9" t="s">
        <v>114</v>
      </c>
    </row>
    <row r="12" ht="13.5">
      <c r="B12" s="9" t="s">
        <v>115</v>
      </c>
    </row>
    <row r="13" ht="13.5">
      <c r="B13" s="9" t="s">
        <v>116</v>
      </c>
    </row>
    <row r="14" ht="13.5">
      <c r="A14" s="9" t="s">
        <v>117</v>
      </c>
    </row>
    <row r="15" ht="13.5">
      <c r="A15" s="9" t="s">
        <v>118</v>
      </c>
    </row>
    <row r="16" ht="13.5">
      <c r="A16" s="9" t="s">
        <v>119</v>
      </c>
    </row>
    <row r="17" ht="13.5">
      <c r="A17" s="9" t="s">
        <v>120</v>
      </c>
    </row>
    <row r="18" ht="13.5">
      <c r="B18" s="9" t="s">
        <v>121</v>
      </c>
    </row>
    <row r="19" ht="13.5">
      <c r="B19" s="9" t="s">
        <v>122</v>
      </c>
    </row>
    <row r="20" ht="13.5">
      <c r="B20" s="9" t="s">
        <v>123</v>
      </c>
    </row>
    <row r="21" ht="13.5">
      <c r="B21" s="9" t="s">
        <v>124</v>
      </c>
    </row>
    <row r="22" ht="13.5">
      <c r="B22" s="9" t="s">
        <v>125</v>
      </c>
    </row>
    <row r="23" ht="13.5">
      <c r="B23" s="9" t="s">
        <v>126</v>
      </c>
    </row>
    <row r="24" ht="13.5">
      <c r="B24" s="9" t="s">
        <v>127</v>
      </c>
    </row>
    <row r="25" ht="13.5">
      <c r="B25" s="9" t="s">
        <v>128</v>
      </c>
    </row>
    <row r="26" ht="13.5">
      <c r="B26" s="9" t="s">
        <v>129</v>
      </c>
    </row>
    <row r="27" ht="13.5">
      <c r="B27" s="9"/>
    </row>
    <row r="28" ht="16.5" customHeight="1">
      <c r="A28" s="7" t="s">
        <v>130</v>
      </c>
    </row>
    <row r="29" ht="13.5">
      <c r="A29" s="9" t="s">
        <v>131</v>
      </c>
    </row>
    <row r="30" ht="13.5">
      <c r="A30" s="9" t="s">
        <v>132</v>
      </c>
    </row>
    <row r="31" ht="13.5">
      <c r="A31" s="9" t="s">
        <v>133</v>
      </c>
    </row>
  </sheetData>
  <mergeCells count="28">
    <mergeCell ref="A1:I1"/>
    <mergeCell ref="A4:I4"/>
    <mergeCell ref="A5:I5"/>
    <mergeCell ref="A6:I6"/>
    <mergeCell ref="A7:I7"/>
    <mergeCell ref="A9:I9"/>
    <mergeCell ref="B10:I10"/>
    <mergeCell ref="B11:I11"/>
    <mergeCell ref="B12:I12"/>
    <mergeCell ref="B13:I13"/>
    <mergeCell ref="A14:I14"/>
    <mergeCell ref="A15:I15"/>
    <mergeCell ref="A16:I16"/>
    <mergeCell ref="A17:I17"/>
    <mergeCell ref="B18:I18"/>
    <mergeCell ref="B19:I19"/>
    <mergeCell ref="B20:I20"/>
    <mergeCell ref="B21:I21"/>
    <mergeCell ref="B22:I22"/>
    <mergeCell ref="B23:I23"/>
    <mergeCell ref="B24:I24"/>
    <mergeCell ref="B25:I25"/>
    <mergeCell ref="B26:I26"/>
    <mergeCell ref="B27:I27"/>
    <mergeCell ref="A28:I28"/>
    <mergeCell ref="A29:I29"/>
    <mergeCell ref="A30:I30"/>
    <mergeCell ref="A31:I3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